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555" windowHeight="11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<sst xmlns="http://schemas.openxmlformats.org/spreadsheetml/2006/main" count="245" uniqueCount="133">
  <si>
    <t>Grupo según puntuación obtenida</t>
  </si>
  <si>
    <t>Listado final de aspirantes</t>
  </si>
  <si>
    <t>Méritos académicos (35)</t>
  </si>
  <si>
    <t>Méritos profesionales (55)</t>
  </si>
  <si>
    <t>Proyección Humana             (10)</t>
  </si>
  <si>
    <t>Puntuación total</t>
  </si>
  <si>
    <t>Méritos profesionales (30)</t>
  </si>
  <si>
    <t>Pruebas psicométricas (25)</t>
  </si>
  <si>
    <t>Total méritos profesionales (55)</t>
  </si>
  <si>
    <t>A</t>
  </si>
  <si>
    <t>Oscar Rafael Padilla Lara</t>
  </si>
  <si>
    <t>Fausto Corado Morán</t>
  </si>
  <si>
    <t>Rudy Marlon Pineda Ramírez</t>
  </si>
  <si>
    <t>Jorge Mario Valenzuela Díaz</t>
  </si>
  <si>
    <t>Douglas René Charchal Ramos</t>
  </si>
  <si>
    <t>Marco Tulio Melini Minera</t>
  </si>
  <si>
    <t>Augusto Eleazar López Rodríguez</t>
  </si>
  <si>
    <t>Hugo Leonel Maúl Figueroa</t>
  </si>
  <si>
    <t>Edgar Oswaldo Aguilar Rivera</t>
  </si>
  <si>
    <t>Gustavo Adolfo Mendizábal Mazariegos</t>
  </si>
  <si>
    <t>Jorge Gonzalo Cabrera Hurtarte</t>
  </si>
  <si>
    <t>Oscar Ruperto Cruz Oliva</t>
  </si>
  <si>
    <t>Gladys Elizabeth Monterroso Velásquez</t>
  </si>
  <si>
    <t>Cesar Augusto Conde Rada</t>
  </si>
  <si>
    <t>Rosa Herlinda Acevedo Nolasco de Zaldaña</t>
  </si>
  <si>
    <t>Arturo Martínez Gálvez</t>
  </si>
  <si>
    <t>Juan José Rodas Martínez</t>
  </si>
  <si>
    <t>Axel Ottoniel Maas Jacome</t>
  </si>
  <si>
    <t>Elvia Ester Velásquez Sagastume</t>
  </si>
  <si>
    <t>Hugo Haroldo Calderón Morales</t>
  </si>
  <si>
    <t>Ana Elly López Oliva</t>
  </si>
  <si>
    <t>Mario Estuardo Gordillo Galindo</t>
  </si>
  <si>
    <t>B</t>
  </si>
  <si>
    <t>Arabela Elizabeth Castro Quiñonez</t>
  </si>
  <si>
    <t>Rolando Segura Grajeda</t>
  </si>
  <si>
    <t>Héctor Estuardo Ortiz Peláez</t>
  </si>
  <si>
    <t>Héctor Aníbal de León velasco</t>
  </si>
  <si>
    <t>Irma Yolanda Borrayo</t>
  </si>
  <si>
    <t>José Aquiles Linares Morales</t>
  </si>
  <si>
    <t>Vilma Tatiana Cabrera Alvarado de Ochoa</t>
  </si>
  <si>
    <t>Héctor José Monterroso Hernández</t>
  </si>
  <si>
    <t>Jorge Rolando Sequen Monroy</t>
  </si>
  <si>
    <t>Oscar Emilio Sequen Jocop</t>
  </si>
  <si>
    <t>Hugo René Rivera Castañeda</t>
  </si>
  <si>
    <t>Edgar Abel López Sosa</t>
  </si>
  <si>
    <t>Amílcar Oliverio Solís Galván </t>
  </si>
  <si>
    <t>Abraham Méndez García</t>
  </si>
  <si>
    <t>Francisco José García Cuyún</t>
  </si>
  <si>
    <t>Arturo Saravia Altolaguirre</t>
  </si>
  <si>
    <t>Delia Marina Dávila Salazar</t>
  </si>
  <si>
    <t>Luis Alberto Zeceña López</t>
  </si>
  <si>
    <t>Norma Judith Palacios Colindres</t>
  </si>
  <si>
    <t>Julio René Solórzano Barrios</t>
  </si>
  <si>
    <t>Ramón de Jesús Sáenz Morales</t>
  </si>
  <si>
    <t>Guillermo Austreberto Carranza Taracena</t>
  </si>
  <si>
    <t>Jaime Fernando Osorio Alonzo</t>
  </si>
  <si>
    <t>María Eugenia Castellanos Cruz</t>
  </si>
  <si>
    <t>Jorge Antonio García Mancilla</t>
  </si>
  <si>
    <t>Luis Aníbal Blanco de Paz</t>
  </si>
  <si>
    <t>Cina Elizabeth Guerra Giordano</t>
  </si>
  <si>
    <t>Rosa Mariella Josabeth Rivera Acevedo</t>
  </si>
  <si>
    <t>Rafael García López</t>
  </si>
  <si>
    <t>Helder Ulises Gómez</t>
  </si>
  <si>
    <t>Marco Antonio Cortéz Sis</t>
  </si>
  <si>
    <t>Silvia Violeta de León Santos</t>
  </si>
  <si>
    <t>Sergio Rolando Figueroa Godoy</t>
  </si>
  <si>
    <t>Mario Ismael Aguilar Elizardi</t>
  </si>
  <si>
    <t>Lorena Isabel Flores Estrada</t>
  </si>
  <si>
    <t>Luis Guillermo Antonio Guerra Caravantes</t>
  </si>
  <si>
    <t>Germán Augusto Gómez Cachín</t>
  </si>
  <si>
    <t>C</t>
  </si>
  <si>
    <t>Óscar Humberto Vásquez Oliva</t>
  </si>
  <si>
    <t>Roberto Paz Álvarez</t>
  </si>
  <si>
    <t>José Gabriel Larios Ochaita</t>
  </si>
  <si>
    <t>Rafael Alberto Lobos Madrid</t>
  </si>
  <si>
    <t>José Ángel Donald González Cuevas</t>
  </si>
  <si>
    <t>Carlos Enrique Culajay Chacach</t>
  </si>
  <si>
    <t>Edgar Raúl Pacay Yalibat</t>
  </si>
  <si>
    <t>Guillermo Antonio Porras Ovalle</t>
  </si>
  <si>
    <t>Hilario Roderico Pineda Sánchez</t>
  </si>
  <si>
    <t>Homero Ávila Ligorría</t>
  </si>
  <si>
    <t>Irma Elizabeth Palencia Orellana</t>
  </si>
  <si>
    <t>Marco Tulio Mejía Monterroso</t>
  </si>
  <si>
    <t>Angela Norma Rivera Molina</t>
  </si>
  <si>
    <t>Olga Marina Chang López</t>
  </si>
  <si>
    <t>Mario René Díaz López</t>
  </si>
  <si>
    <t>Moisés Raúl de León Catalán</t>
  </si>
  <si>
    <t>Rudy Federico Escobar Villagrán</t>
  </si>
  <si>
    <t>Carlos Alfredo Jáuregui Muñoz</t>
  </si>
  <si>
    <t>Fernando Esteban Calvillo Calderón</t>
  </si>
  <si>
    <t>Omar Ricardo Barrios Osorio</t>
  </si>
  <si>
    <t>Edwin Domingo Roquel Cali</t>
  </si>
  <si>
    <t>Gerardo Alberto Hurtado Flores</t>
  </si>
  <si>
    <t>Estuardo Gamalero Cordero</t>
  </si>
  <si>
    <t>Larry Mark Robles Guibert</t>
  </si>
  <si>
    <t>Gustavo Adolfo Orellana Portillo</t>
  </si>
  <si>
    <t>Héctor Ovidio Pérez Caal</t>
  </si>
  <si>
    <t>Roberto Belarmino Méndez Urízar</t>
  </si>
  <si>
    <t>Carmen Yolanda Muñoz y Muñoz</t>
  </si>
  <si>
    <t>Juan Carlos Gómez Gómez</t>
  </si>
  <si>
    <t>Julio Enrique Dougherty Liekens</t>
  </si>
  <si>
    <t>Rosa Orellana Arévalo</t>
  </si>
  <si>
    <t>María Eugenia Mijangos Martínez</t>
  </si>
  <si>
    <t>Hugo Kerwin Rodríguez Díaz</t>
  </si>
  <si>
    <t>Blanca Rebeca Morán Castro</t>
  </si>
  <si>
    <t>Roaldo Isaías Chávez Pérez</t>
  </si>
  <si>
    <t>Rafael Morales Solares</t>
  </si>
  <si>
    <t>Mario Antonio Lujan Muñoz</t>
  </si>
  <si>
    <t>Rosa Elida Guevara Pineda</t>
  </si>
  <si>
    <t>Lizbeth Yolanda Barreda Barrientos</t>
  </si>
  <si>
    <t>Rodrigo Mayén Laporte</t>
  </si>
  <si>
    <t>D</t>
  </si>
  <si>
    <t>Ronel Emilio Estrada Arriaza</t>
  </si>
  <si>
    <t>Víctor Manuel Álvarez Pineda</t>
  </si>
  <si>
    <t>David Sentes Luna</t>
  </si>
  <si>
    <t>Carlos Rafael Cerezo Blandón</t>
  </si>
  <si>
    <t>Víctor Manuel Molina Franco</t>
  </si>
  <si>
    <t>Pablo Adolfo Leal Oliva</t>
  </si>
  <si>
    <t>Maritza Yanira Alcerro Quiñonez</t>
  </si>
  <si>
    <t>Zully Moreno Barbier</t>
  </si>
  <si>
    <t>Miriam Edith Cardenas Castellón</t>
  </si>
  <si>
    <t>Luis Eduardo López Ramos</t>
  </si>
  <si>
    <t>Mario Fredy Soto Ramos</t>
  </si>
  <si>
    <t>Miguel Onasis de León Argueta</t>
  </si>
  <si>
    <t>Alberto Enrique Escobar Flores</t>
  </si>
  <si>
    <t>Fredy Alberto Sutuc Gutiérrez</t>
  </si>
  <si>
    <t>Edgar Armando Córdova Pérez</t>
  </si>
  <si>
    <t>Héctor Rolando Villagrán Recinos</t>
  </si>
  <si>
    <t>Edgar Lionel Polanco Mejía</t>
  </si>
  <si>
    <t xml:space="preserve">No. </t>
  </si>
  <si>
    <t>No. Grupo que calificó*</t>
  </si>
  <si>
    <t>* Los integrantes de los grupos fueron los siguientes: Grupo No. 1: Ovidio Parra, Jary Méndez, José Fajardo y Carlos Valladares. Grupo No. 2: Roberto Moreno, Estuardo Gálvez y Rosario Gil. Grupo No. 3: Avidán Ortiz, Mario Archila y Manuel Pérez.</t>
  </si>
  <si>
    <t>Aspirantes para Magistrados del TSE 2014-2020                                                         Puntuación obtenida por cada aspirante en la tabla de gradación aplicada por la comisión de postulación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</si>
</sst>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justify" vertical="center"/>
    </xf>
    <xf numFmtId="0" fontId="0" fillId="0" borderId="13" xfId="0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justify" vertical="center"/>
    </xf>
    <xf numFmtId="0" fontId="0" fillId="0" borderId="16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justify" vertical="center"/>
    </xf>
    <xf numFmtId="0" fontId="0" fillId="0" borderId="19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justify" vertical="center"/>
    </xf>
    <xf numFmtId="0" fontId="0" fillId="6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4" fillId="0" borderId="0" xfId="0" applyFont="1" applyAlignment="1">
      <alignment horizontal="center" vertical="center" wrapText="1"/>
    </xf>
    <xf numFmtId="0" fontId="35" fillId="33" borderId="27" xfId="0" applyFont="1" applyFill="1" applyBorder="1" applyAlignment="1">
      <alignment horizontal="center" vertical="center" wrapText="1"/>
    </xf>
    <xf numFmtId="0" fontId="35" fillId="33" borderId="28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29" xfId="0" applyFont="1" applyFill="1" applyBorder="1" applyAlignment="1">
      <alignment horizontal="center" vertical="center" wrapText="1"/>
    </xf>
    <xf numFmtId="0" fontId="35" fillId="33" borderId="30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</xdr:row>
      <xdr:rowOff>85725</xdr:rowOff>
    </xdr:from>
    <xdr:to>
      <xdr:col>11</xdr:col>
      <xdr:colOff>0</xdr:colOff>
      <xdr:row>3</xdr:row>
      <xdr:rowOff>171450</xdr:rowOff>
    </xdr:to>
    <xdr:pic>
      <xdr:nvPicPr>
        <xdr:cNvPr id="1" name="1 Imagen" descr="C:\Documents and Settings\Usuario\Escritorio\SCMM\Logo MPJ 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276225"/>
          <a:ext cx="32194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6"/>
  <sheetViews>
    <sheetView tabSelected="1" zoomScalePageLayoutView="0" workbookViewId="0" topLeftCell="A55">
      <selection activeCell="O7" sqref="O7"/>
    </sheetView>
  </sheetViews>
  <sheetFormatPr defaultColWidth="11.421875" defaultRowHeight="15"/>
  <cols>
    <col min="2" max="2" width="6.421875" style="0" customWidth="1"/>
    <col min="4" max="4" width="19.140625" style="0" customWidth="1"/>
  </cols>
  <sheetData>
    <row r="2" spans="2:7" ht="29.25" customHeight="1">
      <c r="B2" s="48" t="s">
        <v>132</v>
      </c>
      <c r="C2" s="48"/>
      <c r="D2" s="48"/>
      <c r="E2" s="48"/>
      <c r="F2" s="48"/>
      <c r="G2" s="48"/>
    </row>
    <row r="3" spans="2:7" ht="25.5" customHeight="1">
      <c r="B3" s="48"/>
      <c r="C3" s="48"/>
      <c r="D3" s="48"/>
      <c r="E3" s="48"/>
      <c r="F3" s="48"/>
      <c r="G3" s="48"/>
    </row>
    <row r="4" spans="2:7" ht="15">
      <c r="B4" s="48"/>
      <c r="C4" s="48"/>
      <c r="D4" s="48"/>
      <c r="E4" s="48"/>
      <c r="F4" s="48"/>
      <c r="G4" s="48"/>
    </row>
    <row r="5" ht="15.75" thickBot="1"/>
    <row r="6" spans="2:11" ht="15">
      <c r="B6" s="49" t="s">
        <v>129</v>
      </c>
      <c r="C6" s="51" t="s">
        <v>0</v>
      </c>
      <c r="D6" s="51" t="s">
        <v>1</v>
      </c>
      <c r="E6" s="45" t="s">
        <v>130</v>
      </c>
      <c r="F6" s="45" t="s">
        <v>2</v>
      </c>
      <c r="G6" s="53" t="s">
        <v>3</v>
      </c>
      <c r="H6" s="54"/>
      <c r="I6" s="55"/>
      <c r="J6" s="45" t="s">
        <v>4</v>
      </c>
      <c r="K6" s="45" t="s">
        <v>5</v>
      </c>
    </row>
    <row r="7" spans="2:11" ht="36.75" thickBot="1">
      <c r="B7" s="50"/>
      <c r="C7" s="52"/>
      <c r="D7" s="52"/>
      <c r="E7" s="46"/>
      <c r="F7" s="46"/>
      <c r="G7" s="1" t="s">
        <v>6</v>
      </c>
      <c r="H7" s="1" t="s">
        <v>7</v>
      </c>
      <c r="I7" s="1" t="s">
        <v>8</v>
      </c>
      <c r="J7" s="46"/>
      <c r="K7" s="46"/>
    </row>
    <row r="8" spans="2:11" ht="30">
      <c r="B8" s="2">
        <v>1</v>
      </c>
      <c r="C8" s="3" t="s">
        <v>9</v>
      </c>
      <c r="D8" s="4" t="s">
        <v>10</v>
      </c>
      <c r="E8" s="5">
        <v>2</v>
      </c>
      <c r="F8" s="6">
        <v>29</v>
      </c>
      <c r="G8" s="5">
        <v>25</v>
      </c>
      <c r="H8" s="5">
        <v>20</v>
      </c>
      <c r="I8" s="6">
        <f aca="true" t="shared" si="0" ref="I8:I71">G8+H8</f>
        <v>45</v>
      </c>
      <c r="J8" s="6">
        <v>10</v>
      </c>
      <c r="K8" s="7">
        <f aca="true" t="shared" si="1" ref="K8:K71">F8+I8+J8</f>
        <v>84</v>
      </c>
    </row>
    <row r="9" spans="2:11" ht="30">
      <c r="B9" s="8">
        <v>2</v>
      </c>
      <c r="C9" s="9" t="s">
        <v>9</v>
      </c>
      <c r="D9" s="10" t="s">
        <v>11</v>
      </c>
      <c r="E9" s="11">
        <v>2</v>
      </c>
      <c r="F9" s="12">
        <v>28</v>
      </c>
      <c r="G9" s="13">
        <v>25</v>
      </c>
      <c r="H9" s="13">
        <v>17</v>
      </c>
      <c r="I9" s="12">
        <f t="shared" si="0"/>
        <v>42</v>
      </c>
      <c r="J9" s="12">
        <v>10</v>
      </c>
      <c r="K9" s="14">
        <f t="shared" si="1"/>
        <v>80</v>
      </c>
    </row>
    <row r="10" spans="2:11" ht="30">
      <c r="B10" s="15">
        <v>3</v>
      </c>
      <c r="C10" s="16" t="s">
        <v>9</v>
      </c>
      <c r="D10" s="17" t="s">
        <v>12</v>
      </c>
      <c r="E10" s="13">
        <v>1</v>
      </c>
      <c r="F10" s="12">
        <v>24</v>
      </c>
      <c r="G10" s="13">
        <v>26</v>
      </c>
      <c r="H10" s="13">
        <v>24</v>
      </c>
      <c r="I10" s="12">
        <f t="shared" si="0"/>
        <v>50</v>
      </c>
      <c r="J10" s="12">
        <v>5</v>
      </c>
      <c r="K10" s="14">
        <f t="shared" si="1"/>
        <v>79</v>
      </c>
    </row>
    <row r="11" spans="2:11" ht="30">
      <c r="B11" s="15">
        <v>4</v>
      </c>
      <c r="C11" s="16" t="s">
        <v>9</v>
      </c>
      <c r="D11" s="17" t="s">
        <v>13</v>
      </c>
      <c r="E11" s="13">
        <v>3</v>
      </c>
      <c r="F11" s="12">
        <v>26</v>
      </c>
      <c r="G11" s="13">
        <v>25</v>
      </c>
      <c r="H11" s="13">
        <v>20</v>
      </c>
      <c r="I11" s="12">
        <f t="shared" si="0"/>
        <v>45</v>
      </c>
      <c r="J11" s="12">
        <v>5</v>
      </c>
      <c r="K11" s="14">
        <f t="shared" si="1"/>
        <v>76</v>
      </c>
    </row>
    <row r="12" spans="2:11" ht="30">
      <c r="B12" s="8">
        <v>5</v>
      </c>
      <c r="C12" s="16" t="s">
        <v>9</v>
      </c>
      <c r="D12" s="17" t="s">
        <v>14</v>
      </c>
      <c r="E12" s="13">
        <v>2</v>
      </c>
      <c r="F12" s="12">
        <v>18</v>
      </c>
      <c r="G12" s="13">
        <v>25</v>
      </c>
      <c r="H12" s="13">
        <v>23</v>
      </c>
      <c r="I12" s="12">
        <f t="shared" si="0"/>
        <v>48</v>
      </c>
      <c r="J12" s="12">
        <v>10</v>
      </c>
      <c r="K12" s="14">
        <f t="shared" si="1"/>
        <v>76</v>
      </c>
    </row>
    <row r="13" spans="2:11" ht="30">
      <c r="B13" s="15">
        <v>6</v>
      </c>
      <c r="C13" s="9" t="s">
        <v>9</v>
      </c>
      <c r="D13" s="10" t="s">
        <v>15</v>
      </c>
      <c r="E13" s="11">
        <v>2</v>
      </c>
      <c r="F13" s="12">
        <v>22</v>
      </c>
      <c r="G13" s="13">
        <v>25</v>
      </c>
      <c r="H13" s="13">
        <v>23</v>
      </c>
      <c r="I13" s="12">
        <f t="shared" si="0"/>
        <v>48</v>
      </c>
      <c r="J13" s="12">
        <v>5</v>
      </c>
      <c r="K13" s="14">
        <f t="shared" si="1"/>
        <v>75</v>
      </c>
    </row>
    <row r="14" spans="2:11" ht="30">
      <c r="B14" s="15">
        <v>7</v>
      </c>
      <c r="C14" s="16" t="s">
        <v>9</v>
      </c>
      <c r="D14" s="10" t="s">
        <v>16</v>
      </c>
      <c r="E14" s="11">
        <v>1</v>
      </c>
      <c r="F14" s="12">
        <v>25</v>
      </c>
      <c r="G14" s="13">
        <v>28</v>
      </c>
      <c r="H14" s="13">
        <v>16</v>
      </c>
      <c r="I14" s="12">
        <f t="shared" si="0"/>
        <v>44</v>
      </c>
      <c r="J14" s="12">
        <v>5</v>
      </c>
      <c r="K14" s="14">
        <f t="shared" si="1"/>
        <v>74</v>
      </c>
    </row>
    <row r="15" spans="2:11" ht="30">
      <c r="B15" s="8">
        <v>8</v>
      </c>
      <c r="C15" s="16" t="s">
        <v>9</v>
      </c>
      <c r="D15" s="10" t="s">
        <v>17</v>
      </c>
      <c r="E15" s="13">
        <v>3</v>
      </c>
      <c r="F15" s="12">
        <v>16</v>
      </c>
      <c r="G15" s="13">
        <v>29</v>
      </c>
      <c r="H15" s="13">
        <v>19</v>
      </c>
      <c r="I15" s="12">
        <f t="shared" si="0"/>
        <v>48</v>
      </c>
      <c r="J15" s="12">
        <v>10</v>
      </c>
      <c r="K15" s="14">
        <f t="shared" si="1"/>
        <v>74</v>
      </c>
    </row>
    <row r="16" spans="2:11" ht="30">
      <c r="B16" s="15">
        <v>9</v>
      </c>
      <c r="C16" s="16" t="s">
        <v>9</v>
      </c>
      <c r="D16" s="10" t="s">
        <v>18</v>
      </c>
      <c r="E16" s="11">
        <v>3</v>
      </c>
      <c r="F16" s="12">
        <v>31</v>
      </c>
      <c r="G16" s="13">
        <v>20</v>
      </c>
      <c r="H16" s="13">
        <v>19</v>
      </c>
      <c r="I16" s="12">
        <f t="shared" si="0"/>
        <v>39</v>
      </c>
      <c r="J16" s="12">
        <v>3</v>
      </c>
      <c r="K16" s="14">
        <f t="shared" si="1"/>
        <v>73</v>
      </c>
    </row>
    <row r="17" spans="2:11" ht="45">
      <c r="B17" s="15">
        <v>10</v>
      </c>
      <c r="C17" s="9" t="s">
        <v>9</v>
      </c>
      <c r="D17" s="17" t="s">
        <v>19</v>
      </c>
      <c r="E17" s="13">
        <v>3</v>
      </c>
      <c r="F17" s="12">
        <v>15</v>
      </c>
      <c r="G17" s="13">
        <v>25</v>
      </c>
      <c r="H17" s="13">
        <v>23</v>
      </c>
      <c r="I17" s="12">
        <f t="shared" si="0"/>
        <v>48</v>
      </c>
      <c r="J17" s="12">
        <v>10</v>
      </c>
      <c r="K17" s="14">
        <f t="shared" si="1"/>
        <v>73</v>
      </c>
    </row>
    <row r="18" spans="2:11" ht="30">
      <c r="B18" s="8">
        <v>11</v>
      </c>
      <c r="C18" s="16" t="s">
        <v>9</v>
      </c>
      <c r="D18" s="10" t="s">
        <v>20</v>
      </c>
      <c r="E18" s="13">
        <v>2</v>
      </c>
      <c r="F18" s="12">
        <v>20</v>
      </c>
      <c r="G18" s="13">
        <v>29</v>
      </c>
      <c r="H18" s="13">
        <v>13</v>
      </c>
      <c r="I18" s="12">
        <f t="shared" si="0"/>
        <v>42</v>
      </c>
      <c r="J18" s="12">
        <v>10</v>
      </c>
      <c r="K18" s="14">
        <f t="shared" si="1"/>
        <v>72</v>
      </c>
    </row>
    <row r="19" spans="2:11" ht="30">
      <c r="B19" s="15">
        <v>12</v>
      </c>
      <c r="C19" s="16" t="s">
        <v>9</v>
      </c>
      <c r="D19" s="10" t="s">
        <v>21</v>
      </c>
      <c r="E19" s="13">
        <v>3</v>
      </c>
      <c r="F19" s="12">
        <v>19</v>
      </c>
      <c r="G19" s="13">
        <v>21</v>
      </c>
      <c r="H19" s="13">
        <v>19</v>
      </c>
      <c r="I19" s="12">
        <f t="shared" si="0"/>
        <v>40</v>
      </c>
      <c r="J19" s="12">
        <v>10</v>
      </c>
      <c r="K19" s="14">
        <f t="shared" si="1"/>
        <v>69</v>
      </c>
    </row>
    <row r="20" spans="2:11" ht="45">
      <c r="B20" s="15">
        <v>13</v>
      </c>
      <c r="C20" s="16" t="s">
        <v>9</v>
      </c>
      <c r="D20" s="10" t="s">
        <v>22</v>
      </c>
      <c r="E20" s="11">
        <v>2</v>
      </c>
      <c r="F20" s="12">
        <v>24</v>
      </c>
      <c r="G20" s="13">
        <v>12</v>
      </c>
      <c r="H20" s="13">
        <v>22</v>
      </c>
      <c r="I20" s="12">
        <f t="shared" si="0"/>
        <v>34</v>
      </c>
      <c r="J20" s="12">
        <v>10</v>
      </c>
      <c r="K20" s="14">
        <f t="shared" si="1"/>
        <v>68</v>
      </c>
    </row>
    <row r="21" spans="2:11" ht="30">
      <c r="B21" s="8">
        <v>14</v>
      </c>
      <c r="C21" s="9" t="s">
        <v>9</v>
      </c>
      <c r="D21" s="10" t="s">
        <v>23</v>
      </c>
      <c r="E21" s="11">
        <v>2</v>
      </c>
      <c r="F21" s="12">
        <v>20</v>
      </c>
      <c r="G21" s="13">
        <v>25</v>
      </c>
      <c r="H21" s="13">
        <v>14</v>
      </c>
      <c r="I21" s="12">
        <f t="shared" si="0"/>
        <v>39</v>
      </c>
      <c r="J21" s="12">
        <v>8</v>
      </c>
      <c r="K21" s="14">
        <f t="shared" si="1"/>
        <v>67</v>
      </c>
    </row>
    <row r="22" spans="2:11" ht="45">
      <c r="B22" s="15">
        <v>15</v>
      </c>
      <c r="C22" s="16" t="s">
        <v>9</v>
      </c>
      <c r="D22" s="10" t="s">
        <v>24</v>
      </c>
      <c r="E22" s="13">
        <v>2</v>
      </c>
      <c r="F22" s="12">
        <v>15</v>
      </c>
      <c r="G22" s="13">
        <v>25</v>
      </c>
      <c r="H22" s="13">
        <v>19</v>
      </c>
      <c r="I22" s="12">
        <f t="shared" si="0"/>
        <v>44</v>
      </c>
      <c r="J22" s="12">
        <v>8</v>
      </c>
      <c r="K22" s="14">
        <f t="shared" si="1"/>
        <v>67</v>
      </c>
    </row>
    <row r="23" spans="2:11" ht="30">
      <c r="B23" s="15">
        <v>16</v>
      </c>
      <c r="C23" s="16" t="s">
        <v>9</v>
      </c>
      <c r="D23" s="10" t="s">
        <v>25</v>
      </c>
      <c r="E23" s="13">
        <v>3</v>
      </c>
      <c r="F23" s="12">
        <v>15</v>
      </c>
      <c r="G23" s="13">
        <v>25</v>
      </c>
      <c r="H23" s="13">
        <v>18</v>
      </c>
      <c r="I23" s="12">
        <f t="shared" si="0"/>
        <v>43</v>
      </c>
      <c r="J23" s="12">
        <v>8</v>
      </c>
      <c r="K23" s="14">
        <f t="shared" si="1"/>
        <v>66</v>
      </c>
    </row>
    <row r="24" spans="2:11" ht="30">
      <c r="B24" s="8">
        <v>17</v>
      </c>
      <c r="C24" s="16" t="s">
        <v>9</v>
      </c>
      <c r="D24" s="10" t="s">
        <v>26</v>
      </c>
      <c r="E24" s="13">
        <v>2</v>
      </c>
      <c r="F24" s="12">
        <v>13</v>
      </c>
      <c r="G24" s="13">
        <v>25</v>
      </c>
      <c r="H24" s="13">
        <v>23</v>
      </c>
      <c r="I24" s="12">
        <f t="shared" si="0"/>
        <v>48</v>
      </c>
      <c r="J24" s="12">
        <v>5</v>
      </c>
      <c r="K24" s="14">
        <f t="shared" si="1"/>
        <v>66</v>
      </c>
    </row>
    <row r="25" spans="2:11" ht="30">
      <c r="B25" s="15">
        <v>18</v>
      </c>
      <c r="C25" s="9" t="s">
        <v>9</v>
      </c>
      <c r="D25" s="10" t="s">
        <v>27</v>
      </c>
      <c r="E25" s="13">
        <v>1</v>
      </c>
      <c r="F25" s="12">
        <v>21</v>
      </c>
      <c r="G25" s="13">
        <v>21</v>
      </c>
      <c r="H25" s="13">
        <v>21</v>
      </c>
      <c r="I25" s="12">
        <f t="shared" si="0"/>
        <v>42</v>
      </c>
      <c r="J25" s="12">
        <v>3</v>
      </c>
      <c r="K25" s="14">
        <f t="shared" si="1"/>
        <v>66</v>
      </c>
    </row>
    <row r="26" spans="2:11" ht="45">
      <c r="B26" s="15">
        <v>19</v>
      </c>
      <c r="C26" s="16" t="s">
        <v>9</v>
      </c>
      <c r="D26" s="10" t="s">
        <v>28</v>
      </c>
      <c r="E26" s="13">
        <v>1</v>
      </c>
      <c r="F26" s="12">
        <v>21</v>
      </c>
      <c r="G26" s="13">
        <v>21</v>
      </c>
      <c r="H26" s="13">
        <v>19</v>
      </c>
      <c r="I26" s="12">
        <f t="shared" si="0"/>
        <v>40</v>
      </c>
      <c r="J26" s="12">
        <v>5</v>
      </c>
      <c r="K26" s="14">
        <f t="shared" si="1"/>
        <v>66</v>
      </c>
    </row>
    <row r="27" spans="2:11" ht="30">
      <c r="B27" s="8">
        <v>20</v>
      </c>
      <c r="C27" s="16" t="s">
        <v>9</v>
      </c>
      <c r="D27" s="10" t="s">
        <v>29</v>
      </c>
      <c r="E27" s="13">
        <v>3</v>
      </c>
      <c r="F27" s="12">
        <v>18</v>
      </c>
      <c r="G27" s="13">
        <v>21</v>
      </c>
      <c r="H27" s="13">
        <v>23</v>
      </c>
      <c r="I27" s="12">
        <f t="shared" si="0"/>
        <v>44</v>
      </c>
      <c r="J27" s="12">
        <v>3</v>
      </c>
      <c r="K27" s="14">
        <f t="shared" si="1"/>
        <v>65</v>
      </c>
    </row>
    <row r="28" spans="2:11" ht="15">
      <c r="B28" s="15">
        <v>21</v>
      </c>
      <c r="C28" s="16" t="s">
        <v>9</v>
      </c>
      <c r="D28" s="10" t="s">
        <v>30</v>
      </c>
      <c r="E28" s="13">
        <v>3</v>
      </c>
      <c r="F28" s="12">
        <v>16</v>
      </c>
      <c r="G28" s="13">
        <v>20</v>
      </c>
      <c r="H28" s="13">
        <v>19</v>
      </c>
      <c r="I28" s="12">
        <f t="shared" si="0"/>
        <v>39</v>
      </c>
      <c r="J28" s="12">
        <v>10</v>
      </c>
      <c r="K28" s="14">
        <f t="shared" si="1"/>
        <v>65</v>
      </c>
    </row>
    <row r="29" spans="2:11" ht="30.75" thickBot="1">
      <c r="B29" s="18">
        <v>22</v>
      </c>
      <c r="C29" s="19" t="s">
        <v>9</v>
      </c>
      <c r="D29" s="20" t="s">
        <v>31</v>
      </c>
      <c r="E29" s="21">
        <v>3</v>
      </c>
      <c r="F29" s="22">
        <v>22</v>
      </c>
      <c r="G29" s="23">
        <v>23</v>
      </c>
      <c r="H29" s="23">
        <v>17</v>
      </c>
      <c r="I29" s="22">
        <f t="shared" si="0"/>
        <v>40</v>
      </c>
      <c r="J29" s="22">
        <v>3</v>
      </c>
      <c r="K29" s="24">
        <f t="shared" si="1"/>
        <v>65</v>
      </c>
    </row>
    <row r="30" spans="2:11" ht="30">
      <c r="B30" s="25">
        <v>23</v>
      </c>
      <c r="C30" s="3" t="s">
        <v>32</v>
      </c>
      <c r="D30" s="4" t="s">
        <v>33</v>
      </c>
      <c r="E30" s="5">
        <v>1</v>
      </c>
      <c r="F30" s="6">
        <v>8</v>
      </c>
      <c r="G30" s="5">
        <v>27</v>
      </c>
      <c r="H30" s="5">
        <v>19</v>
      </c>
      <c r="I30" s="6">
        <f t="shared" si="0"/>
        <v>46</v>
      </c>
      <c r="J30" s="6">
        <v>10</v>
      </c>
      <c r="K30" s="7">
        <f>F30+I30+J30</f>
        <v>64</v>
      </c>
    </row>
    <row r="31" spans="2:11" ht="30">
      <c r="B31" s="15">
        <v>24</v>
      </c>
      <c r="C31" s="16" t="s">
        <v>32</v>
      </c>
      <c r="D31" s="17" t="s">
        <v>34</v>
      </c>
      <c r="E31" s="13">
        <v>2</v>
      </c>
      <c r="F31" s="12">
        <v>16</v>
      </c>
      <c r="G31" s="13">
        <v>25</v>
      </c>
      <c r="H31" s="13">
        <v>14</v>
      </c>
      <c r="I31" s="12">
        <f t="shared" si="0"/>
        <v>39</v>
      </c>
      <c r="J31" s="12">
        <v>8</v>
      </c>
      <c r="K31" s="14">
        <f t="shared" si="1"/>
        <v>63</v>
      </c>
    </row>
    <row r="32" spans="2:11" ht="30">
      <c r="B32" s="15">
        <v>25</v>
      </c>
      <c r="C32" s="16" t="s">
        <v>32</v>
      </c>
      <c r="D32" s="10" t="s">
        <v>35</v>
      </c>
      <c r="E32" s="13">
        <v>3</v>
      </c>
      <c r="F32" s="12">
        <v>10</v>
      </c>
      <c r="G32" s="13">
        <v>22</v>
      </c>
      <c r="H32" s="13">
        <v>22</v>
      </c>
      <c r="I32" s="12">
        <f t="shared" si="0"/>
        <v>44</v>
      </c>
      <c r="J32" s="12">
        <v>8</v>
      </c>
      <c r="K32" s="14">
        <f t="shared" si="1"/>
        <v>62</v>
      </c>
    </row>
    <row r="33" spans="2:11" ht="30">
      <c r="B33" s="8">
        <v>26</v>
      </c>
      <c r="C33" s="16" t="s">
        <v>32</v>
      </c>
      <c r="D33" s="10" t="s">
        <v>36</v>
      </c>
      <c r="E33" s="13">
        <v>1</v>
      </c>
      <c r="F33" s="12">
        <v>24</v>
      </c>
      <c r="G33" s="13">
        <v>23</v>
      </c>
      <c r="H33" s="13">
        <v>15</v>
      </c>
      <c r="I33" s="12">
        <f t="shared" si="0"/>
        <v>38</v>
      </c>
      <c r="J33" s="12">
        <v>0</v>
      </c>
      <c r="K33" s="14">
        <f t="shared" si="1"/>
        <v>62</v>
      </c>
    </row>
    <row r="34" spans="2:11" ht="30">
      <c r="B34" s="15">
        <v>27</v>
      </c>
      <c r="C34" s="16" t="s">
        <v>32</v>
      </c>
      <c r="D34" s="10" t="s">
        <v>37</v>
      </c>
      <c r="E34" s="13">
        <v>2</v>
      </c>
      <c r="F34" s="12">
        <v>20</v>
      </c>
      <c r="G34" s="13">
        <v>25</v>
      </c>
      <c r="H34" s="13">
        <v>17</v>
      </c>
      <c r="I34" s="12">
        <f t="shared" si="0"/>
        <v>42</v>
      </c>
      <c r="J34" s="12">
        <v>0</v>
      </c>
      <c r="K34" s="14">
        <f t="shared" si="1"/>
        <v>62</v>
      </c>
    </row>
    <row r="35" spans="2:11" ht="30">
      <c r="B35" s="15">
        <v>28</v>
      </c>
      <c r="C35" s="16" t="s">
        <v>32</v>
      </c>
      <c r="D35" s="10" t="s">
        <v>38</v>
      </c>
      <c r="E35" s="11">
        <v>2</v>
      </c>
      <c r="F35" s="12">
        <v>18</v>
      </c>
      <c r="G35" s="13">
        <v>26</v>
      </c>
      <c r="H35" s="13">
        <v>17</v>
      </c>
      <c r="I35" s="12">
        <f t="shared" si="0"/>
        <v>43</v>
      </c>
      <c r="J35" s="12">
        <v>0</v>
      </c>
      <c r="K35" s="14">
        <f t="shared" si="1"/>
        <v>61</v>
      </c>
    </row>
    <row r="36" spans="2:11" ht="45">
      <c r="B36" s="8">
        <v>29</v>
      </c>
      <c r="C36" s="16" t="s">
        <v>32</v>
      </c>
      <c r="D36" s="10" t="s">
        <v>39</v>
      </c>
      <c r="E36" s="13">
        <v>3</v>
      </c>
      <c r="F36" s="12">
        <v>8</v>
      </c>
      <c r="G36" s="13">
        <v>21</v>
      </c>
      <c r="H36" s="13">
        <v>22</v>
      </c>
      <c r="I36" s="12">
        <f t="shared" si="0"/>
        <v>43</v>
      </c>
      <c r="J36" s="12">
        <v>10</v>
      </c>
      <c r="K36" s="14">
        <f t="shared" si="1"/>
        <v>61</v>
      </c>
    </row>
    <row r="37" spans="2:11" ht="45">
      <c r="B37" s="15">
        <v>30</v>
      </c>
      <c r="C37" s="16" t="s">
        <v>32</v>
      </c>
      <c r="D37" s="17" t="s">
        <v>40</v>
      </c>
      <c r="E37" s="13">
        <v>2</v>
      </c>
      <c r="F37" s="12">
        <v>12</v>
      </c>
      <c r="G37" s="13">
        <v>25</v>
      </c>
      <c r="H37" s="13">
        <v>13</v>
      </c>
      <c r="I37" s="12">
        <f t="shared" si="0"/>
        <v>38</v>
      </c>
      <c r="J37" s="12">
        <v>10</v>
      </c>
      <c r="K37" s="14">
        <f t="shared" si="1"/>
        <v>60</v>
      </c>
    </row>
    <row r="38" spans="2:11" ht="30">
      <c r="B38" s="15">
        <v>31</v>
      </c>
      <c r="C38" s="16" t="s">
        <v>32</v>
      </c>
      <c r="D38" s="10" t="s">
        <v>41</v>
      </c>
      <c r="E38" s="11">
        <v>3</v>
      </c>
      <c r="F38" s="12">
        <v>17</v>
      </c>
      <c r="G38" s="13">
        <v>15</v>
      </c>
      <c r="H38" s="13">
        <v>18</v>
      </c>
      <c r="I38" s="12">
        <f t="shared" si="0"/>
        <v>33</v>
      </c>
      <c r="J38" s="12">
        <v>8</v>
      </c>
      <c r="K38" s="14">
        <f t="shared" si="1"/>
        <v>58</v>
      </c>
    </row>
    <row r="39" spans="2:11" ht="30">
      <c r="B39" s="8">
        <v>32</v>
      </c>
      <c r="C39" s="16" t="s">
        <v>32</v>
      </c>
      <c r="D39" s="10" t="s">
        <v>42</v>
      </c>
      <c r="E39" s="13">
        <v>3</v>
      </c>
      <c r="F39" s="12">
        <v>11</v>
      </c>
      <c r="G39" s="13">
        <v>21</v>
      </c>
      <c r="H39" s="13">
        <v>18</v>
      </c>
      <c r="I39" s="12">
        <f t="shared" si="0"/>
        <v>39</v>
      </c>
      <c r="J39" s="12">
        <v>8</v>
      </c>
      <c r="K39" s="14">
        <f t="shared" si="1"/>
        <v>58</v>
      </c>
    </row>
    <row r="40" spans="2:11" ht="30">
      <c r="B40" s="15">
        <v>33</v>
      </c>
      <c r="C40" s="16" t="s">
        <v>32</v>
      </c>
      <c r="D40" s="17" t="s">
        <v>43</v>
      </c>
      <c r="E40" s="13">
        <v>2</v>
      </c>
      <c r="F40" s="12">
        <v>12</v>
      </c>
      <c r="G40" s="13">
        <v>28</v>
      </c>
      <c r="H40" s="13">
        <v>18</v>
      </c>
      <c r="I40" s="12">
        <f t="shared" si="0"/>
        <v>46</v>
      </c>
      <c r="J40" s="12">
        <v>0</v>
      </c>
      <c r="K40" s="14">
        <f t="shared" si="1"/>
        <v>58</v>
      </c>
    </row>
    <row r="41" spans="2:11" ht="30">
      <c r="B41" s="15">
        <v>34</v>
      </c>
      <c r="C41" s="16" t="s">
        <v>32</v>
      </c>
      <c r="D41" s="10" t="s">
        <v>44</v>
      </c>
      <c r="E41" s="11">
        <v>2</v>
      </c>
      <c r="F41" s="12">
        <v>5</v>
      </c>
      <c r="G41" s="13">
        <v>25</v>
      </c>
      <c r="H41" s="13">
        <v>19</v>
      </c>
      <c r="I41" s="12">
        <f t="shared" si="0"/>
        <v>44</v>
      </c>
      <c r="J41" s="12">
        <v>8</v>
      </c>
      <c r="K41" s="14">
        <f t="shared" si="1"/>
        <v>57</v>
      </c>
    </row>
    <row r="42" spans="2:11" ht="30">
      <c r="B42" s="8">
        <v>35</v>
      </c>
      <c r="C42" s="16" t="s">
        <v>32</v>
      </c>
      <c r="D42" s="10" t="s">
        <v>45</v>
      </c>
      <c r="E42" s="11">
        <v>2</v>
      </c>
      <c r="F42" s="12">
        <v>9</v>
      </c>
      <c r="G42" s="13">
        <v>26</v>
      </c>
      <c r="H42" s="13">
        <v>16</v>
      </c>
      <c r="I42" s="12">
        <f t="shared" si="0"/>
        <v>42</v>
      </c>
      <c r="J42" s="12">
        <v>5</v>
      </c>
      <c r="K42" s="14">
        <f t="shared" si="1"/>
        <v>56</v>
      </c>
    </row>
    <row r="43" spans="2:11" ht="30">
      <c r="B43" s="15">
        <v>36</v>
      </c>
      <c r="C43" s="16" t="s">
        <v>32</v>
      </c>
      <c r="D43" s="10" t="s">
        <v>46</v>
      </c>
      <c r="E43" s="11">
        <v>3</v>
      </c>
      <c r="F43" s="12">
        <v>6</v>
      </c>
      <c r="G43" s="13">
        <v>22</v>
      </c>
      <c r="H43" s="13">
        <v>23</v>
      </c>
      <c r="I43" s="12">
        <f t="shared" si="0"/>
        <v>45</v>
      </c>
      <c r="J43" s="12">
        <v>5</v>
      </c>
      <c r="K43" s="14">
        <f t="shared" si="1"/>
        <v>56</v>
      </c>
    </row>
    <row r="44" spans="2:11" ht="30">
      <c r="B44" s="15">
        <v>37</v>
      </c>
      <c r="C44" s="16" t="s">
        <v>32</v>
      </c>
      <c r="D44" s="10" t="s">
        <v>47</v>
      </c>
      <c r="E44" s="11">
        <v>2</v>
      </c>
      <c r="F44" s="12">
        <v>14</v>
      </c>
      <c r="G44" s="13">
        <v>20</v>
      </c>
      <c r="H44" s="13">
        <v>14</v>
      </c>
      <c r="I44" s="12">
        <f t="shared" si="0"/>
        <v>34</v>
      </c>
      <c r="J44" s="12">
        <v>8</v>
      </c>
      <c r="K44" s="14">
        <f t="shared" si="1"/>
        <v>56</v>
      </c>
    </row>
    <row r="45" spans="2:11" ht="30">
      <c r="B45" s="8">
        <v>38</v>
      </c>
      <c r="C45" s="16" t="s">
        <v>32</v>
      </c>
      <c r="D45" s="10" t="s">
        <v>48</v>
      </c>
      <c r="E45" s="13">
        <v>1</v>
      </c>
      <c r="F45" s="12">
        <v>13</v>
      </c>
      <c r="G45" s="13">
        <v>17</v>
      </c>
      <c r="H45" s="13">
        <v>16</v>
      </c>
      <c r="I45" s="12">
        <f t="shared" si="0"/>
        <v>33</v>
      </c>
      <c r="J45" s="12">
        <v>10</v>
      </c>
      <c r="K45" s="14">
        <f t="shared" si="1"/>
        <v>56</v>
      </c>
    </row>
    <row r="46" spans="2:11" ht="30">
      <c r="B46" s="15">
        <v>39</v>
      </c>
      <c r="C46" s="16" t="s">
        <v>32</v>
      </c>
      <c r="D46" s="10" t="s">
        <v>49</v>
      </c>
      <c r="E46" s="11">
        <v>2</v>
      </c>
      <c r="F46" s="12">
        <v>20</v>
      </c>
      <c r="G46" s="13">
        <v>11</v>
      </c>
      <c r="H46" s="13">
        <v>20</v>
      </c>
      <c r="I46" s="12">
        <f t="shared" si="0"/>
        <v>31</v>
      </c>
      <c r="J46" s="12">
        <v>5</v>
      </c>
      <c r="K46" s="14">
        <f t="shared" si="1"/>
        <v>56</v>
      </c>
    </row>
    <row r="47" spans="2:11" ht="30">
      <c r="B47" s="15">
        <v>40</v>
      </c>
      <c r="C47" s="16" t="s">
        <v>32</v>
      </c>
      <c r="D47" s="10" t="s">
        <v>50</v>
      </c>
      <c r="E47" s="11">
        <v>3</v>
      </c>
      <c r="F47" s="12">
        <v>7</v>
      </c>
      <c r="G47" s="13">
        <v>22</v>
      </c>
      <c r="H47" s="13">
        <v>16</v>
      </c>
      <c r="I47" s="12">
        <f t="shared" si="0"/>
        <v>38</v>
      </c>
      <c r="J47" s="12">
        <v>10</v>
      </c>
      <c r="K47" s="14">
        <f t="shared" si="1"/>
        <v>55</v>
      </c>
    </row>
    <row r="48" spans="2:11" ht="30">
      <c r="B48" s="8">
        <v>41</v>
      </c>
      <c r="C48" s="16" t="s">
        <v>32</v>
      </c>
      <c r="D48" s="10" t="s">
        <v>51</v>
      </c>
      <c r="E48" s="11">
        <v>1</v>
      </c>
      <c r="F48" s="12">
        <v>14</v>
      </c>
      <c r="G48" s="13">
        <v>17</v>
      </c>
      <c r="H48" s="13">
        <v>19</v>
      </c>
      <c r="I48" s="12">
        <f t="shared" si="0"/>
        <v>36</v>
      </c>
      <c r="J48" s="12">
        <v>5</v>
      </c>
      <c r="K48" s="14">
        <f t="shared" si="1"/>
        <v>55</v>
      </c>
    </row>
    <row r="49" spans="2:11" ht="30">
      <c r="B49" s="15">
        <v>42</v>
      </c>
      <c r="C49" s="16" t="s">
        <v>32</v>
      </c>
      <c r="D49" s="10" t="s">
        <v>52</v>
      </c>
      <c r="E49" s="11">
        <v>1</v>
      </c>
      <c r="F49" s="12">
        <v>7</v>
      </c>
      <c r="G49" s="13">
        <v>24</v>
      </c>
      <c r="H49" s="13">
        <v>15</v>
      </c>
      <c r="I49" s="12">
        <f t="shared" si="0"/>
        <v>39</v>
      </c>
      <c r="J49" s="12">
        <v>8</v>
      </c>
      <c r="K49" s="14">
        <f t="shared" si="1"/>
        <v>54</v>
      </c>
    </row>
    <row r="50" spans="2:11" ht="30">
      <c r="B50" s="15">
        <v>43</v>
      </c>
      <c r="C50" s="16" t="s">
        <v>32</v>
      </c>
      <c r="D50" s="10" t="s">
        <v>53</v>
      </c>
      <c r="E50" s="13">
        <v>3</v>
      </c>
      <c r="F50" s="12">
        <v>2</v>
      </c>
      <c r="G50" s="13">
        <v>23</v>
      </c>
      <c r="H50" s="13">
        <v>21</v>
      </c>
      <c r="I50" s="12">
        <f t="shared" si="0"/>
        <v>44</v>
      </c>
      <c r="J50" s="12">
        <v>8</v>
      </c>
      <c r="K50" s="14">
        <f t="shared" si="1"/>
        <v>54</v>
      </c>
    </row>
    <row r="51" spans="2:11" ht="45">
      <c r="B51" s="8">
        <v>44</v>
      </c>
      <c r="C51" s="16" t="s">
        <v>32</v>
      </c>
      <c r="D51" s="10" t="s">
        <v>54</v>
      </c>
      <c r="E51" s="11">
        <v>2</v>
      </c>
      <c r="F51" s="12">
        <v>11</v>
      </c>
      <c r="G51" s="13">
        <v>24</v>
      </c>
      <c r="H51" s="13">
        <v>16</v>
      </c>
      <c r="I51" s="12">
        <f t="shared" si="0"/>
        <v>40</v>
      </c>
      <c r="J51" s="12">
        <v>3</v>
      </c>
      <c r="K51" s="14">
        <f t="shared" si="1"/>
        <v>54</v>
      </c>
    </row>
    <row r="52" spans="2:11" ht="30">
      <c r="B52" s="15">
        <v>45</v>
      </c>
      <c r="C52" s="16" t="s">
        <v>32</v>
      </c>
      <c r="D52" s="10" t="s">
        <v>55</v>
      </c>
      <c r="E52" s="13">
        <v>3</v>
      </c>
      <c r="F52" s="12">
        <v>14</v>
      </c>
      <c r="G52" s="13">
        <v>17</v>
      </c>
      <c r="H52" s="13">
        <v>18</v>
      </c>
      <c r="I52" s="12">
        <f t="shared" si="0"/>
        <v>35</v>
      </c>
      <c r="J52" s="12">
        <v>5</v>
      </c>
      <c r="K52" s="14">
        <f t="shared" si="1"/>
        <v>54</v>
      </c>
    </row>
    <row r="53" spans="2:11" ht="30">
      <c r="B53" s="15">
        <v>46</v>
      </c>
      <c r="C53" s="16" t="s">
        <v>32</v>
      </c>
      <c r="D53" s="10" t="s">
        <v>56</v>
      </c>
      <c r="E53" s="13">
        <v>1</v>
      </c>
      <c r="F53" s="12">
        <v>9</v>
      </c>
      <c r="G53" s="13">
        <v>20</v>
      </c>
      <c r="H53" s="13">
        <v>20</v>
      </c>
      <c r="I53" s="12">
        <f t="shared" si="0"/>
        <v>40</v>
      </c>
      <c r="J53" s="12">
        <v>5</v>
      </c>
      <c r="K53" s="14">
        <f t="shared" si="1"/>
        <v>54</v>
      </c>
    </row>
    <row r="54" spans="2:11" ht="30">
      <c r="B54" s="8">
        <v>47</v>
      </c>
      <c r="C54" s="16" t="s">
        <v>32</v>
      </c>
      <c r="D54" s="10" t="s">
        <v>57</v>
      </c>
      <c r="E54" s="13">
        <v>3</v>
      </c>
      <c r="F54" s="12">
        <v>7</v>
      </c>
      <c r="G54" s="13">
        <v>21</v>
      </c>
      <c r="H54" s="13">
        <v>20</v>
      </c>
      <c r="I54" s="12">
        <f t="shared" si="0"/>
        <v>41</v>
      </c>
      <c r="J54" s="12">
        <v>5</v>
      </c>
      <c r="K54" s="14">
        <f t="shared" si="1"/>
        <v>53</v>
      </c>
    </row>
    <row r="55" spans="2:11" ht="30">
      <c r="B55" s="15">
        <v>48</v>
      </c>
      <c r="C55" s="16" t="s">
        <v>32</v>
      </c>
      <c r="D55" s="10" t="s">
        <v>58</v>
      </c>
      <c r="E55" s="13">
        <v>1</v>
      </c>
      <c r="F55" s="12">
        <v>13</v>
      </c>
      <c r="G55" s="13">
        <v>20</v>
      </c>
      <c r="H55" s="13">
        <v>17</v>
      </c>
      <c r="I55" s="12">
        <f t="shared" si="0"/>
        <v>37</v>
      </c>
      <c r="J55" s="12">
        <v>3</v>
      </c>
      <c r="K55" s="14">
        <f t="shared" si="1"/>
        <v>53</v>
      </c>
    </row>
    <row r="56" spans="2:11" ht="30">
      <c r="B56" s="15">
        <v>49</v>
      </c>
      <c r="C56" s="16" t="s">
        <v>32</v>
      </c>
      <c r="D56" s="10" t="s">
        <v>59</v>
      </c>
      <c r="E56" s="11">
        <v>1</v>
      </c>
      <c r="F56" s="12">
        <v>11</v>
      </c>
      <c r="G56" s="13">
        <v>18</v>
      </c>
      <c r="H56" s="13">
        <v>18</v>
      </c>
      <c r="I56" s="12">
        <f t="shared" si="0"/>
        <v>36</v>
      </c>
      <c r="J56" s="12">
        <v>5</v>
      </c>
      <c r="K56" s="14">
        <f t="shared" si="1"/>
        <v>52</v>
      </c>
    </row>
    <row r="57" spans="2:11" ht="45">
      <c r="B57" s="8">
        <v>50</v>
      </c>
      <c r="C57" s="16" t="s">
        <v>32</v>
      </c>
      <c r="D57" s="10" t="s">
        <v>60</v>
      </c>
      <c r="E57" s="13">
        <v>3</v>
      </c>
      <c r="F57" s="12">
        <v>8</v>
      </c>
      <c r="G57" s="13">
        <v>16</v>
      </c>
      <c r="H57" s="13">
        <v>18</v>
      </c>
      <c r="I57" s="12">
        <f t="shared" si="0"/>
        <v>34</v>
      </c>
      <c r="J57" s="12">
        <v>10</v>
      </c>
      <c r="K57" s="14">
        <f t="shared" si="1"/>
        <v>52</v>
      </c>
    </row>
    <row r="58" spans="2:11" ht="15">
      <c r="B58" s="15">
        <v>51</v>
      </c>
      <c r="C58" s="16" t="s">
        <v>32</v>
      </c>
      <c r="D58" s="10" t="s">
        <v>61</v>
      </c>
      <c r="E58" s="13">
        <v>3</v>
      </c>
      <c r="F58" s="12">
        <v>12</v>
      </c>
      <c r="G58" s="13">
        <v>18</v>
      </c>
      <c r="H58" s="13">
        <v>16</v>
      </c>
      <c r="I58" s="12">
        <f t="shared" si="0"/>
        <v>34</v>
      </c>
      <c r="J58" s="12">
        <v>5</v>
      </c>
      <c r="K58" s="14">
        <f t="shared" si="1"/>
        <v>51</v>
      </c>
    </row>
    <row r="59" spans="2:11" ht="30">
      <c r="B59" s="15">
        <v>52</v>
      </c>
      <c r="C59" s="16" t="s">
        <v>32</v>
      </c>
      <c r="D59" s="10" t="s">
        <v>62</v>
      </c>
      <c r="E59" s="11">
        <v>3</v>
      </c>
      <c r="F59" s="12">
        <v>9</v>
      </c>
      <c r="G59" s="13">
        <v>18</v>
      </c>
      <c r="H59" s="13">
        <v>16</v>
      </c>
      <c r="I59" s="12">
        <f t="shared" si="0"/>
        <v>34</v>
      </c>
      <c r="J59" s="12">
        <v>8</v>
      </c>
      <c r="K59" s="14">
        <f t="shared" si="1"/>
        <v>51</v>
      </c>
    </row>
    <row r="60" spans="2:11" ht="30">
      <c r="B60" s="8">
        <v>53</v>
      </c>
      <c r="C60" s="16" t="s">
        <v>32</v>
      </c>
      <c r="D60" s="10" t="s">
        <v>63</v>
      </c>
      <c r="E60" s="11">
        <v>2</v>
      </c>
      <c r="F60" s="12">
        <v>12</v>
      </c>
      <c r="G60" s="13">
        <v>10</v>
      </c>
      <c r="H60" s="13">
        <v>19</v>
      </c>
      <c r="I60" s="12">
        <f t="shared" si="0"/>
        <v>29</v>
      </c>
      <c r="J60" s="12">
        <v>10</v>
      </c>
      <c r="K60" s="14">
        <f t="shared" si="1"/>
        <v>51</v>
      </c>
    </row>
    <row r="61" spans="2:11" ht="30">
      <c r="B61" s="15">
        <v>54</v>
      </c>
      <c r="C61" s="16" t="s">
        <v>32</v>
      </c>
      <c r="D61" s="10" t="s">
        <v>64</v>
      </c>
      <c r="E61" s="13">
        <v>2</v>
      </c>
      <c r="F61" s="12">
        <v>14</v>
      </c>
      <c r="G61" s="13">
        <v>15</v>
      </c>
      <c r="H61" s="13">
        <v>17</v>
      </c>
      <c r="I61" s="12">
        <f t="shared" si="0"/>
        <v>32</v>
      </c>
      <c r="J61" s="12">
        <v>5</v>
      </c>
      <c r="K61" s="14">
        <f t="shared" si="1"/>
        <v>51</v>
      </c>
    </row>
    <row r="62" spans="2:11" ht="30">
      <c r="B62" s="15">
        <v>55</v>
      </c>
      <c r="C62" s="16" t="s">
        <v>32</v>
      </c>
      <c r="D62" s="10" t="s">
        <v>65</v>
      </c>
      <c r="E62" s="13">
        <v>3</v>
      </c>
      <c r="F62" s="12">
        <v>13</v>
      </c>
      <c r="G62" s="13">
        <v>17</v>
      </c>
      <c r="H62" s="13">
        <v>20</v>
      </c>
      <c r="I62" s="12">
        <f t="shared" si="0"/>
        <v>37</v>
      </c>
      <c r="J62" s="12">
        <v>0</v>
      </c>
      <c r="K62" s="14">
        <f t="shared" si="1"/>
        <v>50</v>
      </c>
    </row>
    <row r="63" spans="2:11" ht="30">
      <c r="B63" s="8">
        <v>56</v>
      </c>
      <c r="C63" s="16" t="s">
        <v>32</v>
      </c>
      <c r="D63" s="10" t="s">
        <v>66</v>
      </c>
      <c r="E63" s="11">
        <v>2</v>
      </c>
      <c r="F63" s="12">
        <v>17</v>
      </c>
      <c r="G63" s="13">
        <v>12</v>
      </c>
      <c r="H63" s="13">
        <v>18</v>
      </c>
      <c r="I63" s="12">
        <f t="shared" si="0"/>
        <v>30</v>
      </c>
      <c r="J63" s="12">
        <v>3</v>
      </c>
      <c r="K63" s="14">
        <f t="shared" si="1"/>
        <v>50</v>
      </c>
    </row>
    <row r="64" spans="2:11" ht="30">
      <c r="B64" s="15">
        <v>57</v>
      </c>
      <c r="C64" s="16" t="s">
        <v>32</v>
      </c>
      <c r="D64" s="10" t="s">
        <v>67</v>
      </c>
      <c r="E64" s="11">
        <v>2</v>
      </c>
      <c r="F64" s="12">
        <v>16</v>
      </c>
      <c r="G64" s="13">
        <v>12</v>
      </c>
      <c r="H64" s="13">
        <v>16</v>
      </c>
      <c r="I64" s="12">
        <f t="shared" si="0"/>
        <v>28</v>
      </c>
      <c r="J64" s="12">
        <v>5</v>
      </c>
      <c r="K64" s="14">
        <f t="shared" si="1"/>
        <v>49</v>
      </c>
    </row>
    <row r="65" spans="2:11" ht="45">
      <c r="B65" s="15">
        <v>58</v>
      </c>
      <c r="C65" s="16" t="s">
        <v>32</v>
      </c>
      <c r="D65" s="17" t="s">
        <v>68</v>
      </c>
      <c r="E65" s="13">
        <v>3</v>
      </c>
      <c r="F65" s="12">
        <v>6</v>
      </c>
      <c r="G65" s="13">
        <v>25</v>
      </c>
      <c r="H65" s="13">
        <v>18</v>
      </c>
      <c r="I65" s="12">
        <f t="shared" si="0"/>
        <v>43</v>
      </c>
      <c r="J65" s="12">
        <v>0</v>
      </c>
      <c r="K65" s="14">
        <f t="shared" si="1"/>
        <v>49</v>
      </c>
    </row>
    <row r="66" spans="2:11" ht="30.75" thickBot="1">
      <c r="B66" s="26">
        <v>59</v>
      </c>
      <c r="C66" s="27" t="s">
        <v>32</v>
      </c>
      <c r="D66" s="28" t="s">
        <v>69</v>
      </c>
      <c r="E66" s="27">
        <v>3</v>
      </c>
      <c r="F66" s="29">
        <v>10</v>
      </c>
      <c r="G66" s="27">
        <v>20</v>
      </c>
      <c r="H66" s="27">
        <v>14</v>
      </c>
      <c r="I66" s="29">
        <f t="shared" si="0"/>
        <v>34</v>
      </c>
      <c r="J66" s="29">
        <v>5</v>
      </c>
      <c r="K66" s="30">
        <f t="shared" si="1"/>
        <v>49</v>
      </c>
    </row>
    <row r="67" spans="2:11" ht="30">
      <c r="B67" s="31">
        <v>60</v>
      </c>
      <c r="C67" s="32" t="s">
        <v>70</v>
      </c>
      <c r="D67" s="33" t="s">
        <v>71</v>
      </c>
      <c r="E67" s="34">
        <v>1</v>
      </c>
      <c r="F67" s="35">
        <v>10</v>
      </c>
      <c r="G67" s="36">
        <v>25</v>
      </c>
      <c r="H67" s="36">
        <v>13</v>
      </c>
      <c r="I67" s="35">
        <f t="shared" si="0"/>
        <v>38</v>
      </c>
      <c r="J67" s="35">
        <v>0</v>
      </c>
      <c r="K67" s="37">
        <f t="shared" si="1"/>
        <v>48</v>
      </c>
    </row>
    <row r="68" spans="2:11" ht="15">
      <c r="B68" s="15">
        <v>61</v>
      </c>
      <c r="C68" s="16" t="s">
        <v>70</v>
      </c>
      <c r="D68" s="17" t="s">
        <v>72</v>
      </c>
      <c r="E68" s="13">
        <v>3</v>
      </c>
      <c r="F68" s="12">
        <v>14</v>
      </c>
      <c r="G68" s="13">
        <v>20</v>
      </c>
      <c r="H68" s="13">
        <v>14</v>
      </c>
      <c r="I68" s="12">
        <f t="shared" si="0"/>
        <v>34</v>
      </c>
      <c r="J68" s="12">
        <v>0</v>
      </c>
      <c r="K68" s="14">
        <f t="shared" si="1"/>
        <v>48</v>
      </c>
    </row>
    <row r="69" spans="2:11" ht="30">
      <c r="B69" s="8">
        <v>62</v>
      </c>
      <c r="C69" s="9" t="s">
        <v>70</v>
      </c>
      <c r="D69" s="10" t="s">
        <v>73</v>
      </c>
      <c r="E69" s="11">
        <v>1</v>
      </c>
      <c r="F69" s="12">
        <v>5</v>
      </c>
      <c r="G69" s="13">
        <v>21</v>
      </c>
      <c r="H69" s="13">
        <v>16</v>
      </c>
      <c r="I69" s="12">
        <f t="shared" si="0"/>
        <v>37</v>
      </c>
      <c r="J69" s="12">
        <v>5</v>
      </c>
      <c r="K69" s="14">
        <f t="shared" si="1"/>
        <v>47</v>
      </c>
    </row>
    <row r="70" spans="2:11" ht="30">
      <c r="B70" s="15">
        <v>63</v>
      </c>
      <c r="C70" s="16" t="s">
        <v>70</v>
      </c>
      <c r="D70" s="10" t="s">
        <v>74</v>
      </c>
      <c r="E70" s="13">
        <v>3</v>
      </c>
      <c r="F70" s="12">
        <v>11</v>
      </c>
      <c r="G70" s="13">
        <v>17</v>
      </c>
      <c r="H70" s="13">
        <v>19</v>
      </c>
      <c r="I70" s="12">
        <f t="shared" si="0"/>
        <v>36</v>
      </c>
      <c r="J70" s="12">
        <v>0</v>
      </c>
      <c r="K70" s="14">
        <f t="shared" si="1"/>
        <v>47</v>
      </c>
    </row>
    <row r="71" spans="2:11" ht="30">
      <c r="B71" s="15">
        <v>64</v>
      </c>
      <c r="C71" s="16" t="s">
        <v>70</v>
      </c>
      <c r="D71" s="10" t="s">
        <v>75</v>
      </c>
      <c r="E71" s="11">
        <v>3</v>
      </c>
      <c r="F71" s="12">
        <v>2</v>
      </c>
      <c r="G71" s="13">
        <v>17</v>
      </c>
      <c r="H71" s="13">
        <v>18</v>
      </c>
      <c r="I71" s="12">
        <f t="shared" si="0"/>
        <v>35</v>
      </c>
      <c r="J71" s="12">
        <v>10</v>
      </c>
      <c r="K71" s="14">
        <f t="shared" si="1"/>
        <v>47</v>
      </c>
    </row>
    <row r="72" spans="2:11" ht="30">
      <c r="B72" s="8">
        <v>65</v>
      </c>
      <c r="C72" s="9" t="s">
        <v>70</v>
      </c>
      <c r="D72" s="10" t="s">
        <v>76</v>
      </c>
      <c r="E72" s="13">
        <v>2</v>
      </c>
      <c r="F72" s="12">
        <v>15</v>
      </c>
      <c r="G72" s="13">
        <v>5</v>
      </c>
      <c r="H72" s="13">
        <v>17</v>
      </c>
      <c r="I72" s="12">
        <f aca="true" t="shared" si="2" ref="I72:I123">G72+H72</f>
        <v>22</v>
      </c>
      <c r="J72" s="12">
        <v>10</v>
      </c>
      <c r="K72" s="14">
        <f aca="true" t="shared" si="3" ref="K72:K123">F72+I72+J72</f>
        <v>47</v>
      </c>
    </row>
    <row r="73" spans="2:11" ht="30">
      <c r="B73" s="15">
        <v>66</v>
      </c>
      <c r="C73" s="16" t="s">
        <v>70</v>
      </c>
      <c r="D73" s="10" t="s">
        <v>77</v>
      </c>
      <c r="E73" s="13">
        <v>1</v>
      </c>
      <c r="F73" s="12">
        <v>2</v>
      </c>
      <c r="G73" s="13">
        <v>21</v>
      </c>
      <c r="H73" s="13">
        <v>14</v>
      </c>
      <c r="I73" s="12">
        <f t="shared" si="2"/>
        <v>35</v>
      </c>
      <c r="J73" s="12">
        <v>10</v>
      </c>
      <c r="K73" s="14">
        <f t="shared" si="3"/>
        <v>47</v>
      </c>
    </row>
    <row r="74" spans="2:11" ht="30">
      <c r="B74" s="15">
        <v>67</v>
      </c>
      <c r="C74" s="16" t="s">
        <v>70</v>
      </c>
      <c r="D74" s="10" t="s">
        <v>78</v>
      </c>
      <c r="E74" s="13">
        <v>3</v>
      </c>
      <c r="F74" s="12">
        <v>2</v>
      </c>
      <c r="G74" s="13">
        <v>20</v>
      </c>
      <c r="H74" s="13">
        <v>14</v>
      </c>
      <c r="I74" s="12">
        <f t="shared" si="2"/>
        <v>34</v>
      </c>
      <c r="J74" s="12">
        <v>10</v>
      </c>
      <c r="K74" s="14">
        <f t="shared" si="3"/>
        <v>46</v>
      </c>
    </row>
    <row r="75" spans="2:11" ht="30">
      <c r="B75" s="8">
        <v>68</v>
      </c>
      <c r="C75" s="9" t="s">
        <v>70</v>
      </c>
      <c r="D75" s="10" t="s">
        <v>79</v>
      </c>
      <c r="E75" s="11">
        <v>1</v>
      </c>
      <c r="F75" s="12">
        <v>3</v>
      </c>
      <c r="G75" s="13">
        <v>20</v>
      </c>
      <c r="H75" s="13">
        <v>18</v>
      </c>
      <c r="I75" s="12">
        <f t="shared" si="2"/>
        <v>38</v>
      </c>
      <c r="J75" s="12">
        <v>5</v>
      </c>
      <c r="K75" s="14">
        <f t="shared" si="3"/>
        <v>46</v>
      </c>
    </row>
    <row r="76" spans="2:11" ht="30">
      <c r="B76" s="15">
        <v>69</v>
      </c>
      <c r="C76" s="16" t="s">
        <v>70</v>
      </c>
      <c r="D76" s="10" t="s">
        <v>80</v>
      </c>
      <c r="E76" s="13">
        <v>2</v>
      </c>
      <c r="F76" s="12">
        <v>7</v>
      </c>
      <c r="G76" s="13">
        <v>10</v>
      </c>
      <c r="H76" s="13">
        <v>21</v>
      </c>
      <c r="I76" s="12">
        <f t="shared" si="2"/>
        <v>31</v>
      </c>
      <c r="J76" s="12">
        <v>8</v>
      </c>
      <c r="K76" s="14">
        <f t="shared" si="3"/>
        <v>46</v>
      </c>
    </row>
    <row r="77" spans="2:11" ht="30">
      <c r="B77" s="15">
        <v>70</v>
      </c>
      <c r="C77" s="16" t="s">
        <v>70</v>
      </c>
      <c r="D77" s="10" t="s">
        <v>81</v>
      </c>
      <c r="E77" s="13">
        <v>2</v>
      </c>
      <c r="F77" s="12">
        <v>10</v>
      </c>
      <c r="G77" s="13">
        <v>10</v>
      </c>
      <c r="H77" s="13">
        <v>21</v>
      </c>
      <c r="I77" s="12">
        <f t="shared" si="2"/>
        <v>31</v>
      </c>
      <c r="J77" s="12">
        <v>5</v>
      </c>
      <c r="K77" s="14">
        <f t="shared" si="3"/>
        <v>46</v>
      </c>
    </row>
    <row r="78" spans="2:11" ht="30">
      <c r="B78" s="8">
        <v>71</v>
      </c>
      <c r="C78" s="9" t="s">
        <v>70</v>
      </c>
      <c r="D78" s="10" t="s">
        <v>82</v>
      </c>
      <c r="E78" s="11">
        <v>3</v>
      </c>
      <c r="F78" s="12">
        <v>3</v>
      </c>
      <c r="G78" s="13">
        <v>20</v>
      </c>
      <c r="H78" s="13">
        <v>12</v>
      </c>
      <c r="I78" s="12">
        <f t="shared" si="2"/>
        <v>32</v>
      </c>
      <c r="J78" s="12">
        <v>10</v>
      </c>
      <c r="K78" s="14">
        <f t="shared" si="3"/>
        <v>45</v>
      </c>
    </row>
    <row r="79" spans="2:11" ht="30">
      <c r="B79" s="15">
        <v>72</v>
      </c>
      <c r="C79" s="16" t="s">
        <v>70</v>
      </c>
      <c r="D79" s="10" t="s">
        <v>83</v>
      </c>
      <c r="E79" s="13">
        <v>3</v>
      </c>
      <c r="F79" s="12">
        <v>7</v>
      </c>
      <c r="G79" s="13">
        <v>20</v>
      </c>
      <c r="H79" s="13">
        <v>18</v>
      </c>
      <c r="I79" s="12">
        <f t="shared" si="2"/>
        <v>38</v>
      </c>
      <c r="J79" s="12">
        <v>0</v>
      </c>
      <c r="K79" s="14">
        <f t="shared" si="3"/>
        <v>45</v>
      </c>
    </row>
    <row r="80" spans="2:11" ht="30">
      <c r="B80" s="15">
        <v>73</v>
      </c>
      <c r="C80" s="16" t="s">
        <v>70</v>
      </c>
      <c r="D80" s="10" t="s">
        <v>84</v>
      </c>
      <c r="E80" s="11">
        <v>3</v>
      </c>
      <c r="F80" s="12">
        <v>6</v>
      </c>
      <c r="G80" s="13">
        <v>20</v>
      </c>
      <c r="H80" s="13">
        <v>18</v>
      </c>
      <c r="I80" s="12">
        <f t="shared" si="2"/>
        <v>38</v>
      </c>
      <c r="J80" s="12">
        <v>0</v>
      </c>
      <c r="K80" s="14">
        <f t="shared" si="3"/>
        <v>44</v>
      </c>
    </row>
    <row r="81" spans="2:11" ht="30">
      <c r="B81" s="8">
        <v>74</v>
      </c>
      <c r="C81" s="9" t="s">
        <v>70</v>
      </c>
      <c r="D81" s="10" t="s">
        <v>85</v>
      </c>
      <c r="E81" s="11">
        <v>1</v>
      </c>
      <c r="F81" s="12">
        <v>6</v>
      </c>
      <c r="G81" s="13">
        <v>23</v>
      </c>
      <c r="H81" s="13">
        <v>10</v>
      </c>
      <c r="I81" s="12">
        <f t="shared" si="2"/>
        <v>33</v>
      </c>
      <c r="J81" s="12">
        <v>5</v>
      </c>
      <c r="K81" s="14">
        <f t="shared" si="3"/>
        <v>44</v>
      </c>
    </row>
    <row r="82" spans="2:11" ht="30">
      <c r="B82" s="15">
        <v>75</v>
      </c>
      <c r="C82" s="16" t="s">
        <v>70</v>
      </c>
      <c r="D82" s="10" t="s">
        <v>86</v>
      </c>
      <c r="E82" s="13">
        <v>1</v>
      </c>
      <c r="F82" s="12">
        <v>4</v>
      </c>
      <c r="G82" s="13">
        <v>15</v>
      </c>
      <c r="H82" s="13">
        <v>22</v>
      </c>
      <c r="I82" s="12">
        <f t="shared" si="2"/>
        <v>37</v>
      </c>
      <c r="J82" s="12">
        <v>3</v>
      </c>
      <c r="K82" s="14">
        <f t="shared" si="3"/>
        <v>44</v>
      </c>
    </row>
    <row r="83" spans="2:11" ht="30">
      <c r="B83" s="15">
        <v>76</v>
      </c>
      <c r="C83" s="16" t="s">
        <v>70</v>
      </c>
      <c r="D83" s="10" t="s">
        <v>87</v>
      </c>
      <c r="E83" s="11">
        <v>3</v>
      </c>
      <c r="F83" s="12">
        <v>1</v>
      </c>
      <c r="G83" s="13">
        <v>25</v>
      </c>
      <c r="H83" s="13">
        <v>12</v>
      </c>
      <c r="I83" s="12">
        <f t="shared" si="2"/>
        <v>37</v>
      </c>
      <c r="J83" s="12">
        <v>5</v>
      </c>
      <c r="K83" s="14">
        <f t="shared" si="3"/>
        <v>43</v>
      </c>
    </row>
    <row r="84" spans="2:11" ht="30">
      <c r="B84" s="8">
        <v>77</v>
      </c>
      <c r="C84" s="9" t="s">
        <v>70</v>
      </c>
      <c r="D84" s="17" t="s">
        <v>88</v>
      </c>
      <c r="E84" s="13">
        <v>3</v>
      </c>
      <c r="F84" s="12">
        <v>4</v>
      </c>
      <c r="G84" s="13">
        <v>20</v>
      </c>
      <c r="H84" s="13">
        <v>14</v>
      </c>
      <c r="I84" s="12">
        <f t="shared" si="2"/>
        <v>34</v>
      </c>
      <c r="J84" s="12">
        <v>5</v>
      </c>
      <c r="K84" s="14">
        <f t="shared" si="3"/>
        <v>43</v>
      </c>
    </row>
    <row r="85" spans="2:11" ht="30">
      <c r="B85" s="15">
        <v>78</v>
      </c>
      <c r="C85" s="16" t="s">
        <v>70</v>
      </c>
      <c r="D85" s="10" t="s">
        <v>89</v>
      </c>
      <c r="E85" s="11">
        <v>1</v>
      </c>
      <c r="F85" s="12">
        <v>14</v>
      </c>
      <c r="G85" s="13">
        <v>7</v>
      </c>
      <c r="H85" s="13">
        <v>19</v>
      </c>
      <c r="I85" s="12">
        <f t="shared" si="2"/>
        <v>26</v>
      </c>
      <c r="J85" s="12">
        <v>3</v>
      </c>
      <c r="K85" s="14">
        <f t="shared" si="3"/>
        <v>43</v>
      </c>
    </row>
    <row r="86" spans="2:11" ht="30">
      <c r="B86" s="15">
        <v>79</v>
      </c>
      <c r="C86" s="16" t="s">
        <v>70</v>
      </c>
      <c r="D86" s="10" t="s">
        <v>90</v>
      </c>
      <c r="E86" s="11">
        <v>1</v>
      </c>
      <c r="F86" s="12">
        <v>13</v>
      </c>
      <c r="G86" s="13">
        <v>8</v>
      </c>
      <c r="H86" s="13">
        <v>17</v>
      </c>
      <c r="I86" s="12">
        <f t="shared" si="2"/>
        <v>25</v>
      </c>
      <c r="J86" s="12">
        <v>5</v>
      </c>
      <c r="K86" s="14">
        <f t="shared" si="3"/>
        <v>43</v>
      </c>
    </row>
    <row r="87" spans="2:11" ht="30">
      <c r="B87" s="8">
        <v>80</v>
      </c>
      <c r="C87" s="9" t="s">
        <v>70</v>
      </c>
      <c r="D87" s="17" t="s">
        <v>91</v>
      </c>
      <c r="E87" s="13">
        <v>3</v>
      </c>
      <c r="F87" s="12">
        <v>10</v>
      </c>
      <c r="G87" s="13">
        <v>17</v>
      </c>
      <c r="H87" s="13">
        <v>11</v>
      </c>
      <c r="I87" s="12">
        <f t="shared" si="2"/>
        <v>28</v>
      </c>
      <c r="J87" s="12">
        <v>5</v>
      </c>
      <c r="K87" s="14">
        <f t="shared" si="3"/>
        <v>43</v>
      </c>
    </row>
    <row r="88" spans="2:11" ht="30">
      <c r="B88" s="15">
        <v>81</v>
      </c>
      <c r="C88" s="16" t="s">
        <v>70</v>
      </c>
      <c r="D88" s="10" t="s">
        <v>92</v>
      </c>
      <c r="E88" s="13">
        <v>1</v>
      </c>
      <c r="F88" s="12">
        <v>2</v>
      </c>
      <c r="G88" s="13">
        <v>25</v>
      </c>
      <c r="H88" s="13">
        <v>11</v>
      </c>
      <c r="I88" s="12">
        <f t="shared" si="2"/>
        <v>36</v>
      </c>
      <c r="J88" s="12">
        <v>5</v>
      </c>
      <c r="K88" s="14">
        <f t="shared" si="3"/>
        <v>43</v>
      </c>
    </row>
    <row r="89" spans="2:11" ht="30">
      <c r="B89" s="15">
        <v>82</v>
      </c>
      <c r="C89" s="16" t="s">
        <v>70</v>
      </c>
      <c r="D89" s="10" t="s">
        <v>93</v>
      </c>
      <c r="E89" s="13">
        <v>3</v>
      </c>
      <c r="F89" s="12">
        <v>6</v>
      </c>
      <c r="G89" s="13">
        <v>17</v>
      </c>
      <c r="H89" s="13">
        <v>15</v>
      </c>
      <c r="I89" s="12">
        <f t="shared" si="2"/>
        <v>32</v>
      </c>
      <c r="J89" s="12">
        <v>5</v>
      </c>
      <c r="K89" s="14">
        <f t="shared" si="3"/>
        <v>43</v>
      </c>
    </row>
    <row r="90" spans="2:11" ht="30">
      <c r="B90" s="8">
        <v>83</v>
      </c>
      <c r="C90" s="9" t="s">
        <v>70</v>
      </c>
      <c r="D90" s="10" t="s">
        <v>94</v>
      </c>
      <c r="E90" s="11">
        <v>1</v>
      </c>
      <c r="F90" s="12">
        <v>2</v>
      </c>
      <c r="G90" s="13">
        <v>17</v>
      </c>
      <c r="H90" s="13">
        <v>20</v>
      </c>
      <c r="I90" s="12">
        <f t="shared" si="2"/>
        <v>37</v>
      </c>
      <c r="J90" s="12">
        <v>3</v>
      </c>
      <c r="K90" s="14">
        <f t="shared" si="3"/>
        <v>42</v>
      </c>
    </row>
    <row r="91" spans="2:11" ht="30">
      <c r="B91" s="15">
        <v>84</v>
      </c>
      <c r="C91" s="16" t="s">
        <v>70</v>
      </c>
      <c r="D91" s="17" t="s">
        <v>95</v>
      </c>
      <c r="E91" s="13">
        <v>1</v>
      </c>
      <c r="F91" s="12">
        <v>17</v>
      </c>
      <c r="G91" s="13">
        <v>10</v>
      </c>
      <c r="H91" s="13">
        <v>15</v>
      </c>
      <c r="I91" s="12">
        <f t="shared" si="2"/>
        <v>25</v>
      </c>
      <c r="J91" s="12">
        <v>0</v>
      </c>
      <c r="K91" s="14">
        <f t="shared" si="3"/>
        <v>42</v>
      </c>
    </row>
    <row r="92" spans="2:11" ht="30">
      <c r="B92" s="15">
        <v>85</v>
      </c>
      <c r="C92" s="16" t="s">
        <v>70</v>
      </c>
      <c r="D92" s="10" t="s">
        <v>96</v>
      </c>
      <c r="E92" s="38">
        <v>2</v>
      </c>
      <c r="F92" s="39">
        <v>5</v>
      </c>
      <c r="G92" s="40">
        <v>20</v>
      </c>
      <c r="H92" s="13">
        <v>15</v>
      </c>
      <c r="I92" s="12">
        <f t="shared" si="2"/>
        <v>35</v>
      </c>
      <c r="J92" s="12">
        <v>0</v>
      </c>
      <c r="K92" s="14">
        <f t="shared" si="3"/>
        <v>40</v>
      </c>
    </row>
    <row r="93" spans="2:11" ht="30">
      <c r="B93" s="8">
        <v>86</v>
      </c>
      <c r="C93" s="9" t="s">
        <v>70</v>
      </c>
      <c r="D93" s="10" t="s">
        <v>97</v>
      </c>
      <c r="E93" s="13">
        <v>3</v>
      </c>
      <c r="F93" s="12">
        <v>2</v>
      </c>
      <c r="G93" s="13">
        <v>18</v>
      </c>
      <c r="H93" s="13">
        <v>20</v>
      </c>
      <c r="I93" s="12">
        <f t="shared" si="2"/>
        <v>38</v>
      </c>
      <c r="J93" s="12">
        <v>0</v>
      </c>
      <c r="K93" s="14">
        <f t="shared" si="3"/>
        <v>40</v>
      </c>
    </row>
    <row r="94" spans="2:11" ht="30">
      <c r="B94" s="15">
        <v>87</v>
      </c>
      <c r="C94" s="16" t="s">
        <v>70</v>
      </c>
      <c r="D94" s="10" t="s">
        <v>98</v>
      </c>
      <c r="E94" s="11">
        <v>1</v>
      </c>
      <c r="F94" s="12">
        <v>2</v>
      </c>
      <c r="G94" s="13">
        <v>17</v>
      </c>
      <c r="H94" s="13">
        <v>21</v>
      </c>
      <c r="I94" s="12">
        <f t="shared" si="2"/>
        <v>38</v>
      </c>
      <c r="J94" s="12">
        <v>0</v>
      </c>
      <c r="K94" s="14">
        <f t="shared" si="3"/>
        <v>40</v>
      </c>
    </row>
    <row r="95" spans="2:11" ht="30">
      <c r="B95" s="15">
        <v>88</v>
      </c>
      <c r="C95" s="16" t="s">
        <v>70</v>
      </c>
      <c r="D95" s="17" t="s">
        <v>99</v>
      </c>
      <c r="E95" s="13">
        <v>2</v>
      </c>
      <c r="F95" s="12">
        <v>7</v>
      </c>
      <c r="G95" s="13">
        <v>18</v>
      </c>
      <c r="H95" s="13">
        <v>15</v>
      </c>
      <c r="I95" s="12">
        <f t="shared" si="2"/>
        <v>33</v>
      </c>
      <c r="J95" s="12">
        <v>0</v>
      </c>
      <c r="K95" s="14">
        <f t="shared" si="3"/>
        <v>40</v>
      </c>
    </row>
    <row r="96" spans="2:11" ht="30">
      <c r="B96" s="8">
        <v>89</v>
      </c>
      <c r="C96" s="9" t="s">
        <v>70</v>
      </c>
      <c r="D96" s="10" t="s">
        <v>100</v>
      </c>
      <c r="E96" s="11">
        <v>1</v>
      </c>
      <c r="F96" s="12">
        <v>3</v>
      </c>
      <c r="G96" s="13">
        <v>15</v>
      </c>
      <c r="H96" s="13">
        <v>16</v>
      </c>
      <c r="I96" s="12">
        <f t="shared" si="2"/>
        <v>31</v>
      </c>
      <c r="J96" s="12">
        <v>5</v>
      </c>
      <c r="K96" s="14">
        <f t="shared" si="3"/>
        <v>39</v>
      </c>
    </row>
    <row r="97" spans="2:11" ht="30">
      <c r="B97" s="15">
        <v>90</v>
      </c>
      <c r="C97" s="16" t="s">
        <v>70</v>
      </c>
      <c r="D97" s="10" t="s">
        <v>101</v>
      </c>
      <c r="E97" s="13">
        <v>1</v>
      </c>
      <c r="F97" s="12">
        <v>9</v>
      </c>
      <c r="G97" s="13">
        <v>7</v>
      </c>
      <c r="H97" s="13">
        <v>20</v>
      </c>
      <c r="I97" s="12">
        <f t="shared" si="2"/>
        <v>27</v>
      </c>
      <c r="J97" s="12">
        <v>3</v>
      </c>
      <c r="K97" s="14">
        <f t="shared" si="3"/>
        <v>39</v>
      </c>
    </row>
    <row r="98" spans="2:11" ht="30">
      <c r="B98" s="15">
        <v>91</v>
      </c>
      <c r="C98" s="16" t="s">
        <v>70</v>
      </c>
      <c r="D98" s="10" t="s">
        <v>102</v>
      </c>
      <c r="E98" s="11">
        <v>1</v>
      </c>
      <c r="F98" s="12">
        <v>10</v>
      </c>
      <c r="G98" s="13">
        <v>7</v>
      </c>
      <c r="H98" s="13">
        <v>18</v>
      </c>
      <c r="I98" s="12">
        <f t="shared" si="2"/>
        <v>25</v>
      </c>
      <c r="J98" s="12">
        <v>3</v>
      </c>
      <c r="K98" s="14">
        <f t="shared" si="3"/>
        <v>38</v>
      </c>
    </row>
    <row r="99" spans="2:11" ht="30">
      <c r="B99" s="8">
        <v>92</v>
      </c>
      <c r="C99" s="9" t="s">
        <v>70</v>
      </c>
      <c r="D99" s="10" t="s">
        <v>103</v>
      </c>
      <c r="E99" s="13">
        <v>1</v>
      </c>
      <c r="F99" s="12">
        <v>13</v>
      </c>
      <c r="G99" s="13">
        <v>3</v>
      </c>
      <c r="H99" s="13">
        <v>17</v>
      </c>
      <c r="I99" s="12">
        <f t="shared" si="2"/>
        <v>20</v>
      </c>
      <c r="J99" s="12">
        <v>5</v>
      </c>
      <c r="K99" s="14">
        <f t="shared" si="3"/>
        <v>38</v>
      </c>
    </row>
    <row r="100" spans="2:11" ht="30">
      <c r="B100" s="15">
        <v>93</v>
      </c>
      <c r="C100" s="16" t="s">
        <v>70</v>
      </c>
      <c r="D100" s="10" t="s">
        <v>104</v>
      </c>
      <c r="E100" s="13">
        <v>3</v>
      </c>
      <c r="F100" s="12">
        <v>6</v>
      </c>
      <c r="G100" s="13">
        <v>7</v>
      </c>
      <c r="H100" s="13">
        <v>17</v>
      </c>
      <c r="I100" s="12">
        <f t="shared" si="2"/>
        <v>24</v>
      </c>
      <c r="J100" s="12">
        <v>8</v>
      </c>
      <c r="K100" s="14">
        <f t="shared" si="3"/>
        <v>38</v>
      </c>
    </row>
    <row r="101" spans="2:11" ht="30">
      <c r="B101" s="15">
        <v>94</v>
      </c>
      <c r="C101" s="16" t="s">
        <v>70</v>
      </c>
      <c r="D101" s="10" t="s">
        <v>105</v>
      </c>
      <c r="E101" s="13">
        <v>2</v>
      </c>
      <c r="F101" s="12">
        <v>8</v>
      </c>
      <c r="G101" s="13">
        <v>5</v>
      </c>
      <c r="H101" s="13">
        <v>20</v>
      </c>
      <c r="I101" s="12">
        <f t="shared" si="2"/>
        <v>25</v>
      </c>
      <c r="J101" s="12">
        <v>5</v>
      </c>
      <c r="K101" s="14">
        <f t="shared" si="3"/>
        <v>38</v>
      </c>
    </row>
    <row r="102" spans="2:11" ht="30">
      <c r="B102" s="8">
        <v>95</v>
      </c>
      <c r="C102" s="9" t="s">
        <v>70</v>
      </c>
      <c r="D102" s="10" t="s">
        <v>106</v>
      </c>
      <c r="E102" s="11">
        <v>1</v>
      </c>
      <c r="F102" s="12">
        <v>2</v>
      </c>
      <c r="G102" s="13">
        <v>10</v>
      </c>
      <c r="H102" s="13">
        <v>21</v>
      </c>
      <c r="I102" s="12">
        <f t="shared" si="2"/>
        <v>31</v>
      </c>
      <c r="J102" s="12">
        <v>3</v>
      </c>
      <c r="K102" s="14">
        <f t="shared" si="3"/>
        <v>36</v>
      </c>
    </row>
    <row r="103" spans="2:11" ht="30">
      <c r="B103" s="15">
        <v>96</v>
      </c>
      <c r="C103" s="16" t="s">
        <v>70</v>
      </c>
      <c r="D103" s="10" t="s">
        <v>107</v>
      </c>
      <c r="E103" s="11">
        <v>1</v>
      </c>
      <c r="F103" s="12">
        <v>9</v>
      </c>
      <c r="G103" s="13">
        <v>10</v>
      </c>
      <c r="H103" s="13">
        <v>17</v>
      </c>
      <c r="I103" s="12">
        <f t="shared" si="2"/>
        <v>27</v>
      </c>
      <c r="J103" s="12">
        <v>0</v>
      </c>
      <c r="K103" s="14">
        <f t="shared" si="3"/>
        <v>36</v>
      </c>
    </row>
    <row r="104" spans="2:11" ht="30">
      <c r="B104" s="15">
        <v>97</v>
      </c>
      <c r="C104" s="16" t="s">
        <v>70</v>
      </c>
      <c r="D104" s="10" t="s">
        <v>108</v>
      </c>
      <c r="E104" s="13">
        <v>1</v>
      </c>
      <c r="F104" s="12">
        <v>2</v>
      </c>
      <c r="G104" s="13">
        <v>7</v>
      </c>
      <c r="H104" s="13">
        <v>18</v>
      </c>
      <c r="I104" s="12">
        <f t="shared" si="2"/>
        <v>25</v>
      </c>
      <c r="J104" s="12">
        <v>8</v>
      </c>
      <c r="K104" s="14">
        <f t="shared" si="3"/>
        <v>35</v>
      </c>
    </row>
    <row r="105" spans="2:11" ht="30">
      <c r="B105" s="8">
        <v>98</v>
      </c>
      <c r="C105" s="9" t="s">
        <v>70</v>
      </c>
      <c r="D105" s="10" t="s">
        <v>109</v>
      </c>
      <c r="E105" s="11">
        <v>3</v>
      </c>
      <c r="F105" s="12">
        <v>8</v>
      </c>
      <c r="G105" s="13">
        <v>5</v>
      </c>
      <c r="H105" s="13">
        <v>21</v>
      </c>
      <c r="I105" s="12">
        <f t="shared" si="2"/>
        <v>26</v>
      </c>
      <c r="J105" s="12">
        <v>0</v>
      </c>
      <c r="K105" s="14">
        <f t="shared" si="3"/>
        <v>34</v>
      </c>
    </row>
    <row r="106" spans="2:11" ht="30.75" thickBot="1">
      <c r="B106" s="18">
        <v>99</v>
      </c>
      <c r="C106" s="41" t="s">
        <v>70</v>
      </c>
      <c r="D106" s="42" t="s">
        <v>110</v>
      </c>
      <c r="E106" s="23">
        <v>2</v>
      </c>
      <c r="F106" s="22">
        <v>5</v>
      </c>
      <c r="G106" s="23">
        <v>10</v>
      </c>
      <c r="H106" s="23">
        <v>19</v>
      </c>
      <c r="I106" s="22">
        <f t="shared" si="2"/>
        <v>29</v>
      </c>
      <c r="J106" s="22">
        <v>0</v>
      </c>
      <c r="K106" s="24">
        <f t="shared" si="3"/>
        <v>34</v>
      </c>
    </row>
    <row r="107" spans="2:11" ht="30">
      <c r="B107" s="2">
        <v>100</v>
      </c>
      <c r="C107" s="3" t="s">
        <v>111</v>
      </c>
      <c r="D107" s="4" t="s">
        <v>112</v>
      </c>
      <c r="E107" s="5">
        <v>1</v>
      </c>
      <c r="F107" s="6">
        <v>3</v>
      </c>
      <c r="G107" s="5">
        <v>7</v>
      </c>
      <c r="H107" s="5">
        <v>20</v>
      </c>
      <c r="I107" s="6">
        <f t="shared" si="2"/>
        <v>27</v>
      </c>
      <c r="J107" s="6">
        <v>3</v>
      </c>
      <c r="K107" s="7">
        <f t="shared" si="3"/>
        <v>33</v>
      </c>
    </row>
    <row r="108" spans="2:11" ht="30">
      <c r="B108" s="8">
        <v>101</v>
      </c>
      <c r="C108" s="16" t="s">
        <v>111</v>
      </c>
      <c r="D108" s="10" t="s">
        <v>113</v>
      </c>
      <c r="E108" s="13">
        <v>1</v>
      </c>
      <c r="F108" s="12">
        <v>2</v>
      </c>
      <c r="G108" s="13">
        <v>7</v>
      </c>
      <c r="H108" s="13">
        <v>22</v>
      </c>
      <c r="I108" s="12">
        <f t="shared" si="2"/>
        <v>29</v>
      </c>
      <c r="J108" s="12">
        <v>0</v>
      </c>
      <c r="K108" s="14">
        <f t="shared" si="3"/>
        <v>31</v>
      </c>
    </row>
    <row r="109" spans="2:11" ht="15">
      <c r="B109" s="15">
        <v>102</v>
      </c>
      <c r="C109" s="9" t="s">
        <v>111</v>
      </c>
      <c r="D109" s="10" t="s">
        <v>114</v>
      </c>
      <c r="E109" s="11">
        <v>2</v>
      </c>
      <c r="F109" s="12">
        <v>5</v>
      </c>
      <c r="G109" s="13">
        <v>7</v>
      </c>
      <c r="H109" s="13">
        <v>13</v>
      </c>
      <c r="I109" s="12">
        <f t="shared" si="2"/>
        <v>20</v>
      </c>
      <c r="J109" s="12">
        <v>5</v>
      </c>
      <c r="K109" s="14">
        <f t="shared" si="3"/>
        <v>30</v>
      </c>
    </row>
    <row r="110" spans="2:11" ht="30">
      <c r="B110" s="15">
        <v>103</v>
      </c>
      <c r="C110" s="16" t="s">
        <v>111</v>
      </c>
      <c r="D110" s="10" t="s">
        <v>115</v>
      </c>
      <c r="E110" s="13">
        <v>1</v>
      </c>
      <c r="F110" s="12">
        <v>7</v>
      </c>
      <c r="G110" s="13">
        <v>7</v>
      </c>
      <c r="H110" s="13">
        <v>16</v>
      </c>
      <c r="I110" s="12">
        <f t="shared" si="2"/>
        <v>23</v>
      </c>
      <c r="J110" s="12">
        <v>0</v>
      </c>
      <c r="K110" s="14">
        <f t="shared" si="3"/>
        <v>30</v>
      </c>
    </row>
    <row r="111" spans="2:11" ht="30">
      <c r="B111" s="8">
        <v>104</v>
      </c>
      <c r="C111" s="9" t="s">
        <v>111</v>
      </c>
      <c r="D111" s="10" t="s">
        <v>116</v>
      </c>
      <c r="E111" s="11">
        <v>2</v>
      </c>
      <c r="F111" s="12">
        <v>2</v>
      </c>
      <c r="G111" s="13">
        <v>7</v>
      </c>
      <c r="H111" s="13">
        <v>20</v>
      </c>
      <c r="I111" s="12">
        <f t="shared" si="2"/>
        <v>27</v>
      </c>
      <c r="J111" s="12">
        <v>0</v>
      </c>
      <c r="K111" s="14">
        <f t="shared" si="3"/>
        <v>29</v>
      </c>
    </row>
    <row r="112" spans="2:11" ht="30">
      <c r="B112" s="15">
        <v>105</v>
      </c>
      <c r="C112" s="9" t="s">
        <v>111</v>
      </c>
      <c r="D112" s="10" t="s">
        <v>117</v>
      </c>
      <c r="E112" s="11">
        <v>2</v>
      </c>
      <c r="F112" s="12">
        <v>3</v>
      </c>
      <c r="G112" s="13">
        <v>7</v>
      </c>
      <c r="H112" s="13">
        <v>19</v>
      </c>
      <c r="I112" s="12">
        <f t="shared" si="2"/>
        <v>26</v>
      </c>
      <c r="J112" s="12">
        <v>0</v>
      </c>
      <c r="K112" s="14">
        <f t="shared" si="3"/>
        <v>29</v>
      </c>
    </row>
    <row r="113" spans="2:11" ht="30">
      <c r="B113" s="15">
        <v>106</v>
      </c>
      <c r="C113" s="16" t="s">
        <v>111</v>
      </c>
      <c r="D113" s="17" t="s">
        <v>118</v>
      </c>
      <c r="E113" s="13">
        <v>2</v>
      </c>
      <c r="F113" s="12">
        <v>4</v>
      </c>
      <c r="G113" s="13">
        <v>7</v>
      </c>
      <c r="H113" s="13">
        <v>18</v>
      </c>
      <c r="I113" s="12">
        <f t="shared" si="2"/>
        <v>25</v>
      </c>
      <c r="J113" s="12">
        <v>0</v>
      </c>
      <c r="K113" s="14">
        <f t="shared" si="3"/>
        <v>29</v>
      </c>
    </row>
    <row r="114" spans="2:11" ht="30">
      <c r="B114" s="8">
        <v>107</v>
      </c>
      <c r="C114" s="9" t="s">
        <v>111</v>
      </c>
      <c r="D114" s="10" t="s">
        <v>119</v>
      </c>
      <c r="E114" s="11">
        <v>1</v>
      </c>
      <c r="F114" s="12">
        <v>2</v>
      </c>
      <c r="G114" s="13">
        <v>7</v>
      </c>
      <c r="H114" s="13">
        <v>19</v>
      </c>
      <c r="I114" s="12">
        <f t="shared" si="2"/>
        <v>26</v>
      </c>
      <c r="J114" s="12">
        <v>0</v>
      </c>
      <c r="K114" s="14">
        <f t="shared" si="3"/>
        <v>28</v>
      </c>
    </row>
    <row r="115" spans="2:11" ht="30">
      <c r="B115" s="15">
        <v>108</v>
      </c>
      <c r="C115" s="16" t="s">
        <v>111</v>
      </c>
      <c r="D115" s="10" t="s">
        <v>120</v>
      </c>
      <c r="E115" s="13">
        <v>1</v>
      </c>
      <c r="F115" s="12">
        <v>2</v>
      </c>
      <c r="G115" s="13">
        <v>7</v>
      </c>
      <c r="H115" s="13">
        <v>19</v>
      </c>
      <c r="I115" s="12">
        <f t="shared" si="2"/>
        <v>26</v>
      </c>
      <c r="J115" s="12">
        <v>0</v>
      </c>
      <c r="K115" s="14">
        <f t="shared" si="3"/>
        <v>28</v>
      </c>
    </row>
    <row r="116" spans="2:11" ht="30">
      <c r="B116" s="15">
        <v>109</v>
      </c>
      <c r="C116" s="16" t="s">
        <v>111</v>
      </c>
      <c r="D116" s="10" t="s">
        <v>121</v>
      </c>
      <c r="E116" s="13">
        <v>2</v>
      </c>
      <c r="F116" s="12">
        <v>14</v>
      </c>
      <c r="G116" s="13">
        <v>3</v>
      </c>
      <c r="H116" s="13">
        <v>11</v>
      </c>
      <c r="I116" s="12">
        <f t="shared" si="2"/>
        <v>14</v>
      </c>
      <c r="J116" s="12">
        <v>0</v>
      </c>
      <c r="K116" s="14">
        <f t="shared" si="3"/>
        <v>28</v>
      </c>
    </row>
    <row r="117" spans="2:11" ht="30">
      <c r="B117" s="8">
        <v>110</v>
      </c>
      <c r="C117" s="16" t="s">
        <v>111</v>
      </c>
      <c r="D117" s="10" t="s">
        <v>122</v>
      </c>
      <c r="E117" s="13">
        <v>2</v>
      </c>
      <c r="F117" s="12">
        <v>4</v>
      </c>
      <c r="G117" s="13">
        <v>7</v>
      </c>
      <c r="H117" s="13">
        <v>16</v>
      </c>
      <c r="I117" s="12">
        <f t="shared" si="2"/>
        <v>23</v>
      </c>
      <c r="J117" s="12">
        <v>0</v>
      </c>
      <c r="K117" s="14">
        <f t="shared" si="3"/>
        <v>27</v>
      </c>
    </row>
    <row r="118" spans="2:11" ht="30">
      <c r="B118" s="15">
        <v>111</v>
      </c>
      <c r="C118" s="9" t="s">
        <v>111</v>
      </c>
      <c r="D118" s="10" t="s">
        <v>123</v>
      </c>
      <c r="E118" s="11">
        <v>2</v>
      </c>
      <c r="F118" s="12">
        <v>3</v>
      </c>
      <c r="G118" s="13">
        <v>5</v>
      </c>
      <c r="H118" s="13">
        <v>17</v>
      </c>
      <c r="I118" s="12">
        <f t="shared" si="2"/>
        <v>22</v>
      </c>
      <c r="J118" s="12">
        <v>0</v>
      </c>
      <c r="K118" s="14">
        <f t="shared" si="3"/>
        <v>25</v>
      </c>
    </row>
    <row r="119" spans="2:11" ht="30">
      <c r="B119" s="15">
        <v>112</v>
      </c>
      <c r="C119" s="16" t="s">
        <v>111</v>
      </c>
      <c r="D119" s="10" t="s">
        <v>124</v>
      </c>
      <c r="E119" s="13">
        <v>2</v>
      </c>
      <c r="F119" s="12">
        <v>2</v>
      </c>
      <c r="G119" s="13">
        <v>5</v>
      </c>
      <c r="H119" s="13">
        <v>18</v>
      </c>
      <c r="I119" s="12">
        <f t="shared" si="2"/>
        <v>23</v>
      </c>
      <c r="J119" s="12">
        <v>0</v>
      </c>
      <c r="K119" s="14">
        <f t="shared" si="3"/>
        <v>25</v>
      </c>
    </row>
    <row r="120" spans="2:11" ht="30">
      <c r="B120" s="8">
        <v>113</v>
      </c>
      <c r="C120" s="16" t="s">
        <v>111</v>
      </c>
      <c r="D120" s="17" t="s">
        <v>125</v>
      </c>
      <c r="E120" s="13">
        <v>1</v>
      </c>
      <c r="F120" s="12">
        <v>4</v>
      </c>
      <c r="G120" s="13">
        <v>7</v>
      </c>
      <c r="H120" s="13">
        <v>13</v>
      </c>
      <c r="I120" s="12">
        <f t="shared" si="2"/>
        <v>20</v>
      </c>
      <c r="J120" s="12">
        <v>0</v>
      </c>
      <c r="K120" s="14">
        <f t="shared" si="3"/>
        <v>24</v>
      </c>
    </row>
    <row r="121" spans="2:11" ht="30">
      <c r="B121" s="15">
        <v>114</v>
      </c>
      <c r="C121" s="16" t="s">
        <v>111</v>
      </c>
      <c r="D121" s="10" t="s">
        <v>126</v>
      </c>
      <c r="E121" s="13">
        <v>3</v>
      </c>
      <c r="F121" s="12">
        <v>5</v>
      </c>
      <c r="G121" s="13">
        <v>0</v>
      </c>
      <c r="H121" s="13">
        <v>17</v>
      </c>
      <c r="I121" s="12">
        <f t="shared" si="2"/>
        <v>17</v>
      </c>
      <c r="J121" s="12">
        <v>0</v>
      </c>
      <c r="K121" s="14">
        <f t="shared" si="3"/>
        <v>22</v>
      </c>
    </row>
    <row r="122" spans="2:11" ht="30">
      <c r="B122" s="15">
        <v>115</v>
      </c>
      <c r="C122" s="16" t="s">
        <v>111</v>
      </c>
      <c r="D122" s="17" t="s">
        <v>127</v>
      </c>
      <c r="E122" s="13">
        <v>1</v>
      </c>
      <c r="F122" s="12">
        <v>0</v>
      </c>
      <c r="G122" s="13">
        <v>7</v>
      </c>
      <c r="H122" s="13">
        <v>14</v>
      </c>
      <c r="I122" s="12">
        <f t="shared" si="2"/>
        <v>21</v>
      </c>
      <c r="J122" s="12">
        <v>0</v>
      </c>
      <c r="K122" s="14">
        <f t="shared" si="3"/>
        <v>21</v>
      </c>
    </row>
    <row r="123" spans="2:11" ht="30.75" thickBot="1">
      <c r="B123" s="26">
        <v>116</v>
      </c>
      <c r="C123" s="43" t="s">
        <v>111</v>
      </c>
      <c r="D123" s="44" t="s">
        <v>128</v>
      </c>
      <c r="E123" s="27">
        <v>1</v>
      </c>
      <c r="F123" s="29">
        <v>0</v>
      </c>
      <c r="G123" s="27">
        <v>7</v>
      </c>
      <c r="H123" s="27">
        <v>13</v>
      </c>
      <c r="I123" s="29">
        <f t="shared" si="2"/>
        <v>20</v>
      </c>
      <c r="J123" s="29">
        <v>0</v>
      </c>
      <c r="K123" s="30">
        <f t="shared" si="3"/>
        <v>20</v>
      </c>
    </row>
    <row r="125" spans="2:11" ht="15">
      <c r="B125" s="47" t="s">
        <v>131</v>
      </c>
      <c r="C125" s="47"/>
      <c r="D125" s="47"/>
      <c r="E125" s="47"/>
      <c r="F125" s="47"/>
      <c r="G125" s="47"/>
      <c r="H125" s="47"/>
      <c r="I125" s="47"/>
      <c r="J125" s="47"/>
      <c r="K125" s="47"/>
    </row>
    <row r="126" spans="2:11" ht="15">
      <c r="B126" s="47"/>
      <c r="C126" s="47"/>
      <c r="D126" s="47"/>
      <c r="E126" s="47"/>
      <c r="F126" s="47"/>
      <c r="G126" s="47"/>
      <c r="H126" s="47"/>
      <c r="I126" s="47"/>
      <c r="J126" s="47"/>
      <c r="K126" s="47"/>
    </row>
    <row r="131" ht="19.5" customHeight="1"/>
  </sheetData>
  <sheetProtection/>
  <mergeCells count="10">
    <mergeCell ref="J6:J7"/>
    <mergeCell ref="K6:K7"/>
    <mergeCell ref="B125:K126"/>
    <mergeCell ref="B2:G4"/>
    <mergeCell ref="B6:B7"/>
    <mergeCell ref="C6:C7"/>
    <mergeCell ref="D6:D7"/>
    <mergeCell ref="E6:E7"/>
    <mergeCell ref="F6:F7"/>
    <mergeCell ref="G6:I6"/>
  </mergeCells>
  <printOptions/>
  <pageMargins left="0.7" right="0.7" top="0.75" bottom="0.75" header="0.3" footer="0.3"/>
  <pageSetup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Carmen</cp:lastModifiedBy>
  <cp:lastPrinted>2014-03-26T18:27:51Z</cp:lastPrinted>
  <dcterms:created xsi:type="dcterms:W3CDTF">2014-03-21T23:49:48Z</dcterms:created>
  <dcterms:modified xsi:type="dcterms:W3CDTF">2014-03-26T18:28:12Z</dcterms:modified>
  <cp:category/>
  <cp:version/>
  <cp:contentType/>
  <cp:contentStatus/>
</cp:coreProperties>
</file>